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85" activeTab="0"/>
  </bookViews>
  <sheets>
    <sheet name="3077 FIV" sheetId="1" r:id="rId1"/>
    <sheet name="CHEQUES 1" sheetId="2" r:id="rId2"/>
    <sheet name="CHEQUES 2" sheetId="3" r:id="rId3"/>
    <sheet name="CHEQUES 3" sheetId="4" r:id="rId4"/>
    <sheet name="CHEQUES 4" sheetId="5" r:id="rId5"/>
    <sheet name="CHEQUES 5" sheetId="6" r:id="rId6"/>
    <sheet name="CREDITOS DEL BANCO" sheetId="7" r:id="rId7"/>
  </sheets>
  <definedNames>
    <definedName name="_xlnm._FilterDatabase" localSheetId="2" hidden="1">'CHEQUES 2'!$C$1:$C$52</definedName>
    <definedName name="_xlnm.Print_Area" localSheetId="1">'CHEQUES 1'!$A$1:$H$49</definedName>
    <definedName name="_xlnm.Print_Area" localSheetId="2">'CHEQUES 2'!$A$1:$H$52</definedName>
    <definedName name="_xlnm.Print_Area" localSheetId="3">'CHEQUES 3'!$A$1:$H$49</definedName>
    <definedName name="_xlnm.Print_Area" localSheetId="4">'CHEQUES 4'!$A$1:$H$49</definedName>
    <definedName name="_xlnm.Print_Area" localSheetId="5">'CHEQUES 5'!$A$1:$H$49</definedName>
    <definedName name="_xlnm.Print_Area" localSheetId="6">'CREDITOS DEL BANCO'!$A$1:$E$46</definedName>
  </definedNames>
  <calcPr fullCalcOnLoad="1"/>
</workbook>
</file>

<file path=xl/sharedStrings.xml><?xml version="1.0" encoding="utf-8"?>
<sst xmlns="http://schemas.openxmlformats.org/spreadsheetml/2006/main" count="121" uniqueCount="43">
  <si>
    <t>H. CONGRESO DEL ESTADO</t>
  </si>
  <si>
    <t>TESORERÍA MUNICIPAL</t>
  </si>
  <si>
    <t>CONCILIACIÓN BANCARIA</t>
  </si>
  <si>
    <t>NOMBRE DEL BANCO:</t>
  </si>
  <si>
    <t>NÚMERO DE CUENTA</t>
  </si>
  <si>
    <t>SALDO DEL BANCO SEGÚN ESTADO DE CUENTA:</t>
  </si>
  <si>
    <t>MÁS:</t>
  </si>
  <si>
    <t>DEPÓSITOS EN TRÁNSITO</t>
  </si>
  <si>
    <t>CARGOS DEL BANCO NO CONSIDERADOS</t>
  </si>
  <si>
    <t>SALDO AUTORIZADO</t>
  </si>
  <si>
    <t>MENOS:</t>
  </si>
  <si>
    <t>CHEQUES EXPEDIDOS NO COBRADOS</t>
  </si>
  <si>
    <t>CRÉDITOS DEL BANCO NO CONSIDERADOS</t>
  </si>
  <si>
    <t>SALDO EN CHEQUERA</t>
  </si>
  <si>
    <t>AUTORIZÓ:</t>
  </si>
  <si>
    <t>ELABORÓ:</t>
  </si>
  <si>
    <t xml:space="preserve">RELACIÓN DE CHEQUES EXPEDIDOS Y NO COBRADOS </t>
  </si>
  <si>
    <t>BANCO:</t>
  </si>
  <si>
    <t>FECHA</t>
  </si>
  <si>
    <t>CHEQUE</t>
  </si>
  <si>
    <t>BENEFICIARIO</t>
  </si>
  <si>
    <t>IMPORTE</t>
  </si>
  <si>
    <t>SUMA TOTAL</t>
  </si>
  <si>
    <t>PRESIDENTE MUNICIPAL</t>
  </si>
  <si>
    <t>TESORERO MUNICIPAL</t>
  </si>
  <si>
    <t>NÚMERO DE CUENTA:</t>
  </si>
  <si>
    <t>AUDITORIA SUPERIOR DE MICHOACAN.</t>
  </si>
  <si>
    <t xml:space="preserve"> </t>
  </si>
  <si>
    <t>SUMA</t>
  </si>
  <si>
    <t>ELÍ MORENO BUSTAMANTE</t>
  </si>
  <si>
    <t xml:space="preserve">       PRESIDENTE MUNICIPAL</t>
  </si>
  <si>
    <t xml:space="preserve">         AUTORIZÓ:</t>
  </si>
  <si>
    <t xml:space="preserve">  ELABORÓ:</t>
  </si>
  <si>
    <t xml:space="preserve">   TESORERO MUNICIPAL</t>
  </si>
  <si>
    <t>AUDITORIA SUPERIOR DE MICHOACÁN.</t>
  </si>
  <si>
    <t>RELACIÓN DE CRÉDITOS DEL BANCO NO CONSIDERADOS</t>
  </si>
  <si>
    <t>LIC. JESÚS ANTONIO MORA GONZÁLEZ</t>
  </si>
  <si>
    <t>H. AYUNTAMIENTO DE ANGANGUEO MICHOACÁN</t>
  </si>
  <si>
    <t>BANORTE</t>
  </si>
  <si>
    <t>LIC. GERARDO SANCHEZ SANCHEZ</t>
  </si>
  <si>
    <t>C. DAVID ALEJANDRO RIVERA ARANA</t>
  </si>
  <si>
    <t>JAIME OLVERA AGUILAR</t>
  </si>
  <si>
    <t>AL 31 DE AGOSTO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</si>
</sst>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lbertus Extra Bold"/>
      <family val="2"/>
    </font>
    <font>
      <b/>
      <sz val="14"/>
      <name val="Albertus Extra Bold"/>
      <family val="2"/>
    </font>
    <font>
      <b/>
      <sz val="10"/>
      <name val="Albertus Extra Bold"/>
      <family val="2"/>
    </font>
    <font>
      <b/>
      <sz val="12"/>
      <name val="Albertus Extra Bold"/>
      <family val="2"/>
    </font>
    <font>
      <b/>
      <sz val="11"/>
      <name val="Albertus Extra Bold"/>
      <family val="2"/>
    </font>
    <font>
      <b/>
      <u val="single"/>
      <sz val="10"/>
      <name val="Albertus Extra Bold"/>
      <family val="2"/>
    </font>
    <font>
      <b/>
      <sz val="9"/>
      <name val="Albertus Extra Bold"/>
      <family val="2"/>
    </font>
    <font>
      <sz val="11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44" fontId="2" fillId="0" borderId="11" xfId="0" applyNumberFormat="1" applyFont="1" applyBorder="1" applyAlignment="1">
      <alignment/>
    </xf>
    <xf numFmtId="44" fontId="3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4" fillId="0" borderId="16" xfId="0" applyNumberFormat="1" applyFont="1" applyBorder="1" applyAlignment="1">
      <alignment/>
    </xf>
    <xf numFmtId="44" fontId="4" fillId="0" borderId="11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44" fontId="4" fillId="0" borderId="18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44" fontId="4" fillId="33" borderId="18" xfId="0" applyNumberFormat="1" applyFont="1" applyFill="1" applyBorder="1" applyAlignment="1">
      <alignment/>
    </xf>
    <xf numFmtId="44" fontId="9" fillId="0" borderId="0" xfId="0" applyNumberFormat="1" applyFont="1" applyBorder="1" applyAlignment="1">
      <alignment/>
    </xf>
    <xf numFmtId="44" fontId="2" fillId="0" borderId="16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44" fontId="6" fillId="0" borderId="11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2" fillId="0" borderId="25" xfId="0" applyNumberFormat="1" applyFont="1" applyBorder="1" applyAlignment="1">
      <alignment/>
    </xf>
    <xf numFmtId="44" fontId="2" fillId="0" borderId="26" xfId="0" applyNumberFormat="1" applyFont="1" applyBorder="1" applyAlignment="1">
      <alignment/>
    </xf>
    <xf numFmtId="44" fontId="4" fillId="33" borderId="27" xfId="0" applyNumberFormat="1" applyFont="1" applyFill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4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2" fillId="0" borderId="0" xfId="0" applyFont="1" applyFill="1" applyAlignment="1">
      <alignment/>
    </xf>
    <xf numFmtId="4" fontId="46" fillId="0" borderId="0" xfId="0" applyNumberFormat="1" applyFont="1" applyFill="1" applyAlignment="1">
      <alignment horizontal="right"/>
    </xf>
    <xf numFmtId="44" fontId="2" fillId="0" borderId="0" xfId="48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NumberFormat="1" applyFont="1" applyAlignment="1">
      <alignment/>
    </xf>
    <xf numFmtId="44" fontId="2" fillId="0" borderId="3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left"/>
    </xf>
    <xf numFmtId="44" fontId="2" fillId="0" borderId="0" xfId="48" applyFont="1" applyBorder="1" applyAlignment="1">
      <alignment/>
    </xf>
    <xf numFmtId="0" fontId="46" fillId="0" borderId="0" xfId="58" applyFont="1" applyAlignment="1" quotePrefix="1">
      <alignment horizontal="center"/>
      <protection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 quotePrefix="1">
      <alignment horizontal="center"/>
    </xf>
    <xf numFmtId="4" fontId="4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left" vertical="center"/>
    </xf>
    <xf numFmtId="44" fontId="2" fillId="0" borderId="25" xfId="0" applyNumberFormat="1" applyFont="1" applyFill="1" applyBorder="1" applyAlignment="1">
      <alignment/>
    </xf>
    <xf numFmtId="44" fontId="4" fillId="33" borderId="17" xfId="0" applyNumberFormat="1" applyFont="1" applyFill="1" applyBorder="1" applyAlignment="1">
      <alignment horizontal="center"/>
    </xf>
    <xf numFmtId="44" fontId="2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4" fillId="33" borderId="15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5 2" xfId="55"/>
    <cellStyle name="Normal 6" xfId="56"/>
    <cellStyle name="Normal 7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1</xdr:col>
      <xdr:colOff>1266825</xdr:colOff>
      <xdr:row>6</xdr:row>
      <xdr:rowOff>114300</xdr:rowOff>
    </xdr:to>
    <xdr:grpSp>
      <xdr:nvGrpSpPr>
        <xdr:cNvPr id="1" name="5 Grupo"/>
        <xdr:cNvGrpSpPr>
          <a:grpSpLocks/>
        </xdr:cNvGrpSpPr>
      </xdr:nvGrpSpPr>
      <xdr:grpSpPr>
        <a:xfrm>
          <a:off x="438150" y="66675"/>
          <a:ext cx="1095375" cy="1247775"/>
          <a:chOff x="0" y="0"/>
          <a:chExt cx="1066800" cy="1400111"/>
        </a:xfrm>
        <a:solidFill>
          <a:srgbClr val="FFFFFF"/>
        </a:solidFill>
      </xdr:grpSpPr>
      <xdr:pic>
        <xdr:nvPicPr>
          <xdr:cNvPr id="2" name="3 Imagen" descr="C:\Users\pc\Desktop\escud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66800" cy="12002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 de texto 2"/>
          <xdr:cNvSpPr txBox="1">
            <a:spLocks noChangeArrowheads="1"/>
          </xdr:cNvSpPr>
        </xdr:nvSpPr>
        <xdr:spPr>
          <a:xfrm>
            <a:off x="46406" y="1156142"/>
            <a:ext cx="973988" cy="2439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2021-2024</a:t>
            </a:r>
          </a:p>
        </xdr:txBody>
      </xdr:sp>
    </xdr:grpSp>
    <xdr:clientData/>
  </xdr:twoCellAnchor>
  <xdr:twoCellAnchor editAs="oneCell">
    <xdr:from>
      <xdr:col>4</xdr:col>
      <xdr:colOff>209550</xdr:colOff>
      <xdr:row>0</xdr:row>
      <xdr:rowOff>28575</xdr:rowOff>
    </xdr:from>
    <xdr:to>
      <xdr:col>5</xdr:col>
      <xdr:colOff>1257300</xdr:colOff>
      <xdr:row>6</xdr:row>
      <xdr:rowOff>114300</xdr:rowOff>
    </xdr:to>
    <xdr:pic>
      <xdr:nvPicPr>
        <xdr:cNvPr id="4" name="5 Imagen" descr="C:\Users\pc\Downloads\CamScanner 09-07-2021 13.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857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2</xdr:col>
      <xdr:colOff>180975</xdr:colOff>
      <xdr:row>6</xdr:row>
      <xdr:rowOff>161925</xdr:rowOff>
    </xdr:to>
    <xdr:grpSp>
      <xdr:nvGrpSpPr>
        <xdr:cNvPr id="1" name="5 Grupo"/>
        <xdr:cNvGrpSpPr>
          <a:grpSpLocks/>
        </xdr:cNvGrpSpPr>
      </xdr:nvGrpSpPr>
      <xdr:grpSpPr>
        <a:xfrm>
          <a:off x="314325" y="76200"/>
          <a:ext cx="1095375" cy="1247775"/>
          <a:chOff x="0" y="0"/>
          <a:chExt cx="1066800" cy="1400111"/>
        </a:xfrm>
        <a:solidFill>
          <a:srgbClr val="FFFFFF"/>
        </a:solidFill>
      </xdr:grpSpPr>
      <xdr:pic>
        <xdr:nvPicPr>
          <xdr:cNvPr id="2" name="3 Imagen" descr="C:\Users\pc\Desktop\escud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66800" cy="12002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 de texto 2"/>
          <xdr:cNvSpPr txBox="1">
            <a:spLocks noChangeArrowheads="1"/>
          </xdr:cNvSpPr>
        </xdr:nvSpPr>
        <xdr:spPr>
          <a:xfrm>
            <a:off x="46406" y="1156142"/>
            <a:ext cx="973988" cy="2439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2021-2024</a:t>
            </a:r>
          </a:p>
        </xdr:txBody>
      </xdr:sp>
    </xdr:grp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133350</xdr:colOff>
      <xdr:row>6</xdr:row>
      <xdr:rowOff>123825</xdr:rowOff>
    </xdr:to>
    <xdr:pic>
      <xdr:nvPicPr>
        <xdr:cNvPr id="4" name="5 Imagen" descr="C:\Users\pc\Downloads\CamScanner 09-07-2021 13.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2</xdr:col>
      <xdr:colOff>466725</xdr:colOff>
      <xdr:row>6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2</xdr:col>
      <xdr:colOff>466725</xdr:colOff>
      <xdr:row>6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2</xdr:col>
      <xdr:colOff>466725</xdr:colOff>
      <xdr:row>6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2</xdr:col>
      <xdr:colOff>466725</xdr:colOff>
      <xdr:row>6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0</xdr:colOff>
      <xdr:row>5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zoomScalePageLayoutView="0" workbookViewId="0" topLeftCell="A10">
      <selection activeCell="F24" sqref="F24"/>
    </sheetView>
  </sheetViews>
  <sheetFormatPr defaultColWidth="9.140625" defaultRowHeight="12.75"/>
  <cols>
    <col min="1" max="1" width="4.00390625" style="4" customWidth="1"/>
    <col min="2" max="2" width="58.00390625" style="4" customWidth="1"/>
    <col min="3" max="3" width="2.140625" style="4" customWidth="1"/>
    <col min="4" max="4" width="22.8515625" style="52" customWidth="1"/>
    <col min="5" max="5" width="3.7109375" style="4" customWidth="1"/>
    <col min="6" max="6" width="21.28125" style="4" customWidth="1"/>
    <col min="7" max="7" width="4.00390625" style="4" customWidth="1"/>
    <col min="8" max="8" width="9.140625" style="4" customWidth="1"/>
    <col min="9" max="10" width="11.28125" style="4" bestFit="1" customWidth="1"/>
    <col min="11" max="11" width="12.28125" style="4" bestFit="1" customWidth="1"/>
    <col min="12" max="16384" width="9.140625" style="4" customWidth="1"/>
  </cols>
  <sheetData>
    <row r="1" spans="1:7" ht="12.75">
      <c r="A1" s="1"/>
      <c r="B1" s="2"/>
      <c r="C1" s="2"/>
      <c r="D1" s="40"/>
      <c r="E1" s="2"/>
      <c r="F1" s="2"/>
      <c r="G1" s="3"/>
    </row>
    <row r="2" spans="1:7" ht="18">
      <c r="A2" s="5"/>
      <c r="B2" s="88" t="s">
        <v>0</v>
      </c>
      <c r="C2" s="88"/>
      <c r="D2" s="88"/>
      <c r="E2" s="88"/>
      <c r="F2" s="88"/>
      <c r="G2" s="7"/>
    </row>
    <row r="3" spans="1:7" ht="18">
      <c r="A3" s="5"/>
      <c r="B3" s="6"/>
      <c r="C3" s="6"/>
      <c r="D3" s="41"/>
      <c r="E3" s="6"/>
      <c r="F3" s="6"/>
      <c r="G3" s="7"/>
    </row>
    <row r="4" spans="1:7" ht="15.75">
      <c r="A4" s="5"/>
      <c r="B4" s="89" t="s">
        <v>26</v>
      </c>
      <c r="C4" s="89"/>
      <c r="D4" s="89"/>
      <c r="E4" s="89"/>
      <c r="F4" s="89"/>
      <c r="G4" s="7"/>
    </row>
    <row r="5" spans="1:7" ht="15.75">
      <c r="A5" s="5"/>
      <c r="B5" s="8"/>
      <c r="C5" s="8"/>
      <c r="D5" s="42"/>
      <c r="E5" s="8"/>
      <c r="F5" s="8"/>
      <c r="G5" s="7"/>
    </row>
    <row r="6" spans="1:7" ht="14.25">
      <c r="A6" s="5"/>
      <c r="B6" s="90" t="s">
        <v>37</v>
      </c>
      <c r="C6" s="90"/>
      <c r="D6" s="90"/>
      <c r="E6" s="90"/>
      <c r="F6" s="90"/>
      <c r="G6" s="7"/>
    </row>
    <row r="7" spans="1:7" ht="13.5" thickBot="1">
      <c r="A7" s="10"/>
      <c r="B7" s="11"/>
      <c r="C7" s="11"/>
      <c r="D7" s="43"/>
      <c r="E7" s="11"/>
      <c r="F7" s="11"/>
      <c r="G7" s="12"/>
    </row>
    <row r="8" spans="1:7" ht="15.75" thickBot="1">
      <c r="A8" s="13"/>
      <c r="B8" s="90"/>
      <c r="C8" s="90"/>
      <c r="D8" s="90"/>
      <c r="E8" s="90"/>
      <c r="F8" s="90"/>
      <c r="G8" s="14"/>
    </row>
    <row r="9" spans="1:7" ht="12.75">
      <c r="A9" s="1"/>
      <c r="B9" s="15"/>
      <c r="C9" s="15"/>
      <c r="D9" s="44"/>
      <c r="E9" s="15"/>
      <c r="F9" s="15"/>
      <c r="G9" s="16"/>
    </row>
    <row r="10" spans="1:7" ht="12.75">
      <c r="A10" s="5"/>
      <c r="B10" s="14"/>
      <c r="C10" s="14"/>
      <c r="D10" s="45"/>
      <c r="E10" s="14"/>
      <c r="F10" s="14"/>
      <c r="G10" s="7"/>
    </row>
    <row r="11" spans="1:7" ht="18">
      <c r="A11" s="5"/>
      <c r="B11" s="91" t="s">
        <v>1</v>
      </c>
      <c r="C11" s="91"/>
      <c r="D11" s="91"/>
      <c r="E11" s="91"/>
      <c r="F11" s="91"/>
      <c r="G11" s="7"/>
    </row>
    <row r="12" spans="1:7" ht="18">
      <c r="A12" s="5"/>
      <c r="B12" s="53"/>
      <c r="C12" s="53"/>
      <c r="D12" s="54"/>
      <c r="E12" s="53"/>
      <c r="F12" s="53"/>
      <c r="G12" s="7"/>
    </row>
    <row r="13" spans="1:7" ht="18">
      <c r="A13" s="5"/>
      <c r="B13" s="55"/>
      <c r="C13" s="55"/>
      <c r="D13" s="56"/>
      <c r="E13" s="55"/>
      <c r="F13" s="55"/>
      <c r="G13" s="7"/>
    </row>
    <row r="14" spans="1:7" ht="18">
      <c r="A14" s="5"/>
      <c r="B14" s="91" t="s">
        <v>2</v>
      </c>
      <c r="C14" s="91"/>
      <c r="D14" s="91"/>
      <c r="E14" s="91"/>
      <c r="F14" s="91"/>
      <c r="G14" s="7"/>
    </row>
    <row r="15" spans="1:7" ht="15.75">
      <c r="A15" s="5"/>
      <c r="B15" s="93" t="s">
        <v>42</v>
      </c>
      <c r="C15" s="93"/>
      <c r="D15" s="93"/>
      <c r="E15" s="93"/>
      <c r="F15" s="93"/>
      <c r="G15" s="7"/>
    </row>
    <row r="16" spans="1:7" ht="12.75">
      <c r="A16" s="5"/>
      <c r="B16" s="14"/>
      <c r="C16" s="14"/>
      <c r="D16" s="45"/>
      <c r="E16" s="14"/>
      <c r="F16" s="14"/>
      <c r="G16" s="7"/>
    </row>
    <row r="17" spans="1:7" ht="12.75">
      <c r="A17" s="5"/>
      <c r="B17" s="94"/>
      <c r="C17" s="94"/>
      <c r="D17" s="94"/>
      <c r="E17" s="94"/>
      <c r="F17" s="94"/>
      <c r="G17" s="7"/>
    </row>
    <row r="18" spans="1:7" ht="12.75">
      <c r="A18" s="5"/>
      <c r="B18" s="14"/>
      <c r="C18" s="14"/>
      <c r="D18" s="45"/>
      <c r="E18" s="14"/>
      <c r="F18" s="14"/>
      <c r="G18" s="7"/>
    </row>
    <row r="19" spans="1:7" ht="12.75">
      <c r="A19" s="5"/>
      <c r="B19" s="14" t="s">
        <v>3</v>
      </c>
      <c r="C19" s="18"/>
      <c r="D19" s="46" t="s">
        <v>38</v>
      </c>
      <c r="E19" s="18"/>
      <c r="F19" s="18"/>
      <c r="G19" s="7"/>
    </row>
    <row r="20" spans="1:7" ht="9" customHeight="1">
      <c r="A20" s="5"/>
      <c r="B20" s="14"/>
      <c r="C20" s="14"/>
      <c r="D20" s="45"/>
      <c r="E20" s="14"/>
      <c r="F20" s="14"/>
      <c r="G20" s="7"/>
    </row>
    <row r="21" spans="1:7" ht="12.75">
      <c r="A21" s="5"/>
      <c r="B21" s="14" t="s">
        <v>25</v>
      </c>
      <c r="C21" s="18"/>
      <c r="D21" s="62">
        <v>1174862892</v>
      </c>
      <c r="E21" s="18"/>
      <c r="F21" s="18"/>
      <c r="G21" s="7"/>
    </row>
    <row r="22" spans="1:7" ht="9" customHeight="1">
      <c r="A22" s="5"/>
      <c r="B22" s="14"/>
      <c r="C22" s="14"/>
      <c r="D22" s="45"/>
      <c r="E22" s="14"/>
      <c r="F22" s="14"/>
      <c r="G22" s="7"/>
    </row>
    <row r="23" spans="1:7" ht="12.75">
      <c r="A23" s="5"/>
      <c r="B23" s="95" t="s">
        <v>5</v>
      </c>
      <c r="C23" s="95"/>
      <c r="D23" s="46"/>
      <c r="E23" s="18"/>
      <c r="F23" s="46">
        <v>6312.51</v>
      </c>
      <c r="G23" s="7"/>
    </row>
    <row r="24" spans="1:7" ht="12.75">
      <c r="A24" s="5"/>
      <c r="B24" s="14"/>
      <c r="C24" s="14"/>
      <c r="D24" s="45"/>
      <c r="E24" s="14"/>
      <c r="F24" s="45" t="s">
        <v>27</v>
      </c>
      <c r="G24" s="7"/>
    </row>
    <row r="25" spans="1:7" ht="12.75">
      <c r="A25" s="5"/>
      <c r="B25" s="14"/>
      <c r="C25" s="14"/>
      <c r="D25" s="45"/>
      <c r="E25" s="14"/>
      <c r="F25" s="45"/>
      <c r="G25" s="7"/>
    </row>
    <row r="26" spans="1:7" ht="12.75">
      <c r="A26" s="5"/>
      <c r="B26" s="21" t="s">
        <v>6</v>
      </c>
      <c r="C26" s="14"/>
      <c r="D26" s="45"/>
      <c r="E26" s="14"/>
      <c r="F26" s="45"/>
      <c r="G26" s="7"/>
    </row>
    <row r="27" spans="1:7" ht="12.75">
      <c r="A27" s="5"/>
      <c r="B27" s="14"/>
      <c r="C27" s="14"/>
      <c r="D27" s="45"/>
      <c r="E27" s="14"/>
      <c r="F27" s="45"/>
      <c r="G27" s="7"/>
    </row>
    <row r="28" spans="1:11" ht="12.75">
      <c r="A28" s="5"/>
      <c r="B28" s="22" t="s">
        <v>7</v>
      </c>
      <c r="C28" s="14"/>
      <c r="D28" s="46"/>
      <c r="E28" s="14"/>
      <c r="F28" s="46"/>
      <c r="G28" s="7"/>
      <c r="K28" s="72"/>
    </row>
    <row r="29" spans="1:7" ht="9" customHeight="1">
      <c r="A29" s="5"/>
      <c r="B29" s="22"/>
      <c r="C29" s="14"/>
      <c r="D29" s="45"/>
      <c r="E29" s="14"/>
      <c r="F29" s="45"/>
      <c r="G29" s="7"/>
    </row>
    <row r="30" spans="1:11" ht="12.75">
      <c r="A30" s="5"/>
      <c r="B30" s="22" t="s">
        <v>8</v>
      </c>
      <c r="C30" s="14"/>
      <c r="D30" s="46"/>
      <c r="E30" s="14"/>
      <c r="F30" s="46"/>
      <c r="G30" s="7"/>
      <c r="J30" s="83"/>
      <c r="K30" s="52"/>
    </row>
    <row r="31" spans="1:7" ht="9" customHeight="1">
      <c r="A31" s="5"/>
      <c r="B31" s="22"/>
      <c r="C31" s="14"/>
      <c r="D31" s="45"/>
      <c r="E31" s="14"/>
      <c r="F31" s="45"/>
      <c r="G31" s="7"/>
    </row>
    <row r="32" spans="1:7" ht="12.75">
      <c r="A32" s="5"/>
      <c r="B32" s="22" t="s">
        <v>9</v>
      </c>
      <c r="C32" s="14"/>
      <c r="D32" s="46"/>
      <c r="E32" s="14"/>
      <c r="F32" s="46">
        <f>F23+F28+F30</f>
        <v>6312.51</v>
      </c>
      <c r="G32" s="7"/>
    </row>
    <row r="33" spans="1:7" ht="12.75">
      <c r="A33" s="5"/>
      <c r="B33" s="14"/>
      <c r="C33" s="14"/>
      <c r="D33" s="45"/>
      <c r="E33" s="14"/>
      <c r="F33" s="45"/>
      <c r="G33" s="7"/>
    </row>
    <row r="34" spans="1:7" ht="12.75">
      <c r="A34" s="5"/>
      <c r="B34" s="14"/>
      <c r="C34" s="14"/>
      <c r="D34" s="45"/>
      <c r="E34" s="14"/>
      <c r="F34" s="45"/>
      <c r="G34" s="7"/>
    </row>
    <row r="35" spans="1:7" ht="12.75">
      <c r="A35" s="5"/>
      <c r="B35" s="21" t="s">
        <v>10</v>
      </c>
      <c r="C35" s="14"/>
      <c r="D35" s="45"/>
      <c r="E35" s="14"/>
      <c r="F35" s="45"/>
      <c r="G35" s="7"/>
    </row>
    <row r="36" spans="1:7" ht="12.75">
      <c r="A36" s="5"/>
      <c r="B36" s="14"/>
      <c r="C36" s="14"/>
      <c r="D36" s="45"/>
      <c r="E36" s="14"/>
      <c r="F36" s="45"/>
      <c r="G36" s="7"/>
    </row>
    <row r="37" spans="1:7" ht="12.75">
      <c r="A37" s="5"/>
      <c r="B37" s="22" t="s">
        <v>11</v>
      </c>
      <c r="C37" s="13"/>
      <c r="D37" s="46"/>
      <c r="E37" s="13"/>
      <c r="F37" s="46">
        <f>'CHEQUES 1'!G38+'CHEQUES 2'!G41+'CHEQUES 3'!G38+'CHEQUES 4'!G38+'CHEQUES 5'!G38</f>
        <v>2793</v>
      </c>
      <c r="G37" s="23"/>
    </row>
    <row r="38" spans="1:7" ht="9" customHeight="1">
      <c r="A38" s="5"/>
      <c r="B38" s="13"/>
      <c r="C38" s="13"/>
      <c r="D38" s="45"/>
      <c r="E38" s="13"/>
      <c r="F38" s="45"/>
      <c r="G38" s="23"/>
    </row>
    <row r="39" spans="1:7" ht="12.75">
      <c r="A39" s="5"/>
      <c r="B39" s="22" t="s">
        <v>12</v>
      </c>
      <c r="C39" s="13"/>
      <c r="D39" s="47"/>
      <c r="E39" s="13"/>
      <c r="F39" s="47">
        <f>+'CREDITOS DEL BANCO'!D38</f>
        <v>0</v>
      </c>
      <c r="G39" s="23"/>
    </row>
    <row r="40" spans="1:7" ht="9" customHeight="1">
      <c r="A40" s="5"/>
      <c r="B40" s="22"/>
      <c r="C40" s="13"/>
      <c r="D40" s="48"/>
      <c r="E40" s="13"/>
      <c r="F40" s="48"/>
      <c r="G40" s="23"/>
    </row>
    <row r="41" spans="1:11" ht="15">
      <c r="A41" s="5"/>
      <c r="B41" s="24" t="s">
        <v>13</v>
      </c>
      <c r="C41" s="25"/>
      <c r="D41" s="49"/>
      <c r="E41" s="25"/>
      <c r="F41" s="49">
        <f>F32-F37-F39</f>
        <v>3519.51</v>
      </c>
      <c r="G41" s="23"/>
      <c r="I41" s="52"/>
      <c r="J41" s="52"/>
      <c r="K41" s="52"/>
    </row>
    <row r="42" spans="1:7" ht="12.75">
      <c r="A42" s="5"/>
      <c r="B42" s="22"/>
      <c r="C42" s="13"/>
      <c r="D42" s="48"/>
      <c r="E42" s="13"/>
      <c r="F42" s="13"/>
      <c r="G42" s="23"/>
    </row>
    <row r="43" spans="1:7" ht="12.75">
      <c r="A43" s="5"/>
      <c r="B43" s="22"/>
      <c r="C43" s="13"/>
      <c r="D43" s="48"/>
      <c r="E43" s="13"/>
      <c r="F43" s="13"/>
      <c r="G43" s="23"/>
    </row>
    <row r="44" spans="1:7" ht="12.75">
      <c r="A44" s="5"/>
      <c r="B44" s="13"/>
      <c r="C44" s="13"/>
      <c r="D44" s="48"/>
      <c r="E44" s="13"/>
      <c r="F44" s="13"/>
      <c r="G44" s="23"/>
    </row>
    <row r="45" spans="1:7" ht="15">
      <c r="A45" s="5"/>
      <c r="B45" s="90"/>
      <c r="C45" s="90"/>
      <c r="D45" s="90"/>
      <c r="E45" s="90"/>
      <c r="F45" s="90"/>
      <c r="G45" s="23"/>
    </row>
    <row r="46" spans="1:7" ht="15">
      <c r="A46" s="5"/>
      <c r="B46" s="9" t="s">
        <v>14</v>
      </c>
      <c r="C46" s="9"/>
      <c r="D46" s="90" t="s">
        <v>15</v>
      </c>
      <c r="E46" s="90"/>
      <c r="F46" s="90"/>
      <c r="G46" s="23"/>
    </row>
    <row r="47" spans="1:7" ht="15">
      <c r="A47" s="5"/>
      <c r="B47" s="9"/>
      <c r="C47" s="9"/>
      <c r="D47" s="9"/>
      <c r="E47" s="9"/>
      <c r="F47" s="9"/>
      <c r="G47" s="23"/>
    </row>
    <row r="48" spans="1:7" ht="14.25">
      <c r="A48" s="5"/>
      <c r="B48" s="26"/>
      <c r="C48" s="26"/>
      <c r="D48" s="50"/>
      <c r="E48" s="26"/>
      <c r="F48" s="26"/>
      <c r="G48" s="23"/>
    </row>
    <row r="49" spans="1:7" ht="15">
      <c r="A49" s="5"/>
      <c r="B49" s="63" t="s">
        <v>39</v>
      </c>
      <c r="C49" s="26"/>
      <c r="D49" s="92" t="s">
        <v>40</v>
      </c>
      <c r="E49" s="92"/>
      <c r="F49" s="92"/>
      <c r="G49" s="23"/>
    </row>
    <row r="50" spans="1:7" ht="15">
      <c r="A50" s="5"/>
      <c r="B50" s="9" t="s">
        <v>23</v>
      </c>
      <c r="C50" s="26"/>
      <c r="D50" s="90" t="s">
        <v>24</v>
      </c>
      <c r="E50" s="90"/>
      <c r="F50" s="90"/>
      <c r="G50" s="23"/>
    </row>
    <row r="51" spans="1:7" ht="15">
      <c r="A51" s="5"/>
      <c r="B51" s="9"/>
      <c r="C51" s="26"/>
      <c r="D51" s="90"/>
      <c r="E51" s="90"/>
      <c r="F51" s="90"/>
      <c r="G51" s="23"/>
    </row>
    <row r="52" spans="1:7" ht="13.5" thickBot="1">
      <c r="A52" s="10"/>
      <c r="B52" s="27"/>
      <c r="C52" s="27"/>
      <c r="D52" s="51"/>
      <c r="E52" s="27"/>
      <c r="F52" s="27"/>
      <c r="G52" s="28"/>
    </row>
  </sheetData>
  <sheetProtection/>
  <mergeCells count="14">
    <mergeCell ref="D51:F51"/>
    <mergeCell ref="D46:F46"/>
    <mergeCell ref="D50:F50"/>
    <mergeCell ref="B14:F14"/>
    <mergeCell ref="B15:F15"/>
    <mergeCell ref="B17:F17"/>
    <mergeCell ref="B23:C23"/>
    <mergeCell ref="B45:F45"/>
    <mergeCell ref="B2:F2"/>
    <mergeCell ref="B4:F4"/>
    <mergeCell ref="B8:F8"/>
    <mergeCell ref="B11:F11"/>
    <mergeCell ref="B6:F6"/>
    <mergeCell ref="D49:F49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3.28125" style="4" customWidth="1"/>
    <col min="4" max="4" width="12.7109375" style="4" customWidth="1"/>
    <col min="5" max="5" width="12.00390625" style="4" customWidth="1"/>
    <col min="6" max="6" width="25.421875" style="4" customWidth="1"/>
    <col min="7" max="7" width="21.421875" style="52" customWidth="1"/>
    <col min="8" max="8" width="4.7109375" style="4" customWidth="1"/>
    <col min="9" max="9" width="9.140625" style="4" customWidth="1"/>
    <col min="10" max="10" width="10.140625" style="74" bestFit="1" customWidth="1"/>
    <col min="11" max="11" width="10.421875" style="4" bestFit="1" customWidth="1"/>
    <col min="12" max="14" width="9.140625" style="4" customWidth="1"/>
    <col min="15" max="15" width="11.28125" style="4" bestFit="1" customWidth="1"/>
    <col min="16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40"/>
      <c r="H1" s="3"/>
    </row>
    <row r="2" spans="1:8" ht="18">
      <c r="A2" s="5"/>
      <c r="B2" s="88" t="s">
        <v>0</v>
      </c>
      <c r="C2" s="88"/>
      <c r="D2" s="88"/>
      <c r="E2" s="88"/>
      <c r="F2" s="88"/>
      <c r="G2" s="88"/>
      <c r="H2" s="23"/>
    </row>
    <row r="3" spans="1:8" ht="18">
      <c r="A3" s="5"/>
      <c r="B3" s="6"/>
      <c r="C3" s="6"/>
      <c r="D3" s="6"/>
      <c r="E3" s="6"/>
      <c r="F3" s="6"/>
      <c r="G3" s="41"/>
      <c r="H3" s="23"/>
    </row>
    <row r="4" spans="1:8" ht="15.75">
      <c r="A4" s="5"/>
      <c r="B4" s="89" t="s">
        <v>34</v>
      </c>
      <c r="C4" s="89"/>
      <c r="D4" s="89"/>
      <c r="E4" s="89"/>
      <c r="F4" s="89"/>
      <c r="G4" s="89"/>
      <c r="H4" s="23"/>
    </row>
    <row r="5" spans="1:8" ht="12.75">
      <c r="A5" s="5"/>
      <c r="B5" s="13"/>
      <c r="C5" s="13"/>
      <c r="D5" s="13"/>
      <c r="E5" s="13"/>
      <c r="F5" s="13"/>
      <c r="G5" s="48"/>
      <c r="H5" s="23"/>
    </row>
    <row r="6" spans="1:8" ht="14.25">
      <c r="A6" s="5"/>
      <c r="B6" s="90" t="str">
        <f>'3077 FIV'!B6</f>
        <v>H. AYUNTAMIENTO DE ANGANGUEO MICHOACÁN</v>
      </c>
      <c r="C6" s="90"/>
      <c r="D6" s="90"/>
      <c r="E6" s="90"/>
      <c r="F6" s="90"/>
      <c r="G6" s="90"/>
      <c r="H6" s="23"/>
    </row>
    <row r="7" spans="1:8" ht="13.5" thickBot="1">
      <c r="A7" s="10"/>
      <c r="B7" s="27"/>
      <c r="C7" s="27"/>
      <c r="D7" s="27"/>
      <c r="E7" s="27"/>
      <c r="F7" s="27"/>
      <c r="G7" s="51"/>
      <c r="H7" s="28"/>
    </row>
    <row r="8" spans="2:7" ht="15.75" thickBot="1">
      <c r="B8" s="117"/>
      <c r="C8" s="117"/>
      <c r="D8" s="117"/>
      <c r="E8" s="117"/>
      <c r="F8" s="117"/>
      <c r="G8" s="117"/>
    </row>
    <row r="9" spans="1:8" ht="15">
      <c r="A9" s="1"/>
      <c r="B9" s="29"/>
      <c r="C9" s="29"/>
      <c r="D9" s="29"/>
      <c r="E9" s="29"/>
      <c r="F9" s="29"/>
      <c r="G9" s="57"/>
      <c r="H9" s="3"/>
    </row>
    <row r="10" spans="1:8" ht="12.75">
      <c r="A10" s="5"/>
      <c r="B10" s="13"/>
      <c r="C10" s="13"/>
      <c r="D10" s="13"/>
      <c r="E10" s="13"/>
      <c r="F10" s="13"/>
      <c r="G10" s="48"/>
      <c r="H10" s="23"/>
    </row>
    <row r="11" spans="1:8" ht="15.75">
      <c r="A11" s="5"/>
      <c r="B11" s="118" t="s">
        <v>16</v>
      </c>
      <c r="C11" s="118"/>
      <c r="D11" s="118"/>
      <c r="E11" s="118"/>
      <c r="F11" s="118"/>
      <c r="G11" s="118"/>
      <c r="H11" s="23"/>
    </row>
    <row r="12" spans="1:8" ht="15">
      <c r="A12" s="5"/>
      <c r="B12" s="119" t="str">
        <f>'3077 FIV'!B15</f>
        <v>AL 31 DE AGOSTO 2022</v>
      </c>
      <c r="C12" s="119"/>
      <c r="D12" s="119"/>
      <c r="E12" s="119"/>
      <c r="F12" s="119"/>
      <c r="G12" s="119"/>
      <c r="H12" s="23"/>
    </row>
    <row r="13" spans="1:8" ht="12.75">
      <c r="A13" s="5"/>
      <c r="B13" s="13"/>
      <c r="C13" s="13"/>
      <c r="D13" s="13"/>
      <c r="E13" s="13"/>
      <c r="F13" s="13"/>
      <c r="G13" s="48"/>
      <c r="H13" s="23"/>
    </row>
    <row r="14" spans="1:8" ht="12.75">
      <c r="A14" s="5"/>
      <c r="B14" s="94"/>
      <c r="C14" s="94"/>
      <c r="D14" s="94"/>
      <c r="E14" s="94"/>
      <c r="F14" s="94"/>
      <c r="G14" s="94"/>
      <c r="H14" s="23"/>
    </row>
    <row r="15" spans="1:8" ht="12.75">
      <c r="A15" s="5"/>
      <c r="B15" s="17"/>
      <c r="C15" s="17"/>
      <c r="D15" s="17"/>
      <c r="E15" s="17"/>
      <c r="F15" s="17"/>
      <c r="G15" s="58"/>
      <c r="H15" s="23"/>
    </row>
    <row r="16" spans="1:8" ht="12.75">
      <c r="A16" s="5"/>
      <c r="B16" s="95" t="s">
        <v>4</v>
      </c>
      <c r="C16" s="95"/>
      <c r="D16" s="20"/>
      <c r="E16" s="20"/>
      <c r="F16" s="19">
        <f>'3077 FIV'!D21</f>
        <v>1174862892</v>
      </c>
      <c r="G16" s="48"/>
      <c r="H16" s="23"/>
    </row>
    <row r="17" spans="1:8" ht="12.75">
      <c r="A17" s="5"/>
      <c r="B17" s="14" t="s">
        <v>17</v>
      </c>
      <c r="C17" s="13"/>
      <c r="D17" s="13"/>
      <c r="E17" s="13"/>
      <c r="F17" s="30" t="str">
        <f>'3077 FIV'!D19</f>
        <v>BANORTE</v>
      </c>
      <c r="G17" s="48"/>
      <c r="H17" s="23"/>
    </row>
    <row r="18" spans="1:8" ht="13.5" thickBot="1">
      <c r="A18" s="5"/>
      <c r="B18" s="13"/>
      <c r="C18" s="13"/>
      <c r="D18" s="13"/>
      <c r="E18" s="13"/>
      <c r="F18" s="13"/>
      <c r="G18" s="48"/>
      <c r="H18" s="23"/>
    </row>
    <row r="19" spans="1:8" ht="18" customHeight="1" thickBot="1">
      <c r="A19" s="5"/>
      <c r="B19" s="31" t="s">
        <v>18</v>
      </c>
      <c r="C19" s="64" t="s">
        <v>19</v>
      </c>
      <c r="D19" s="120" t="s">
        <v>20</v>
      </c>
      <c r="E19" s="121"/>
      <c r="F19" s="122"/>
      <c r="G19" s="65" t="s">
        <v>21</v>
      </c>
      <c r="H19" s="23"/>
    </row>
    <row r="20" spans="1:8" ht="18" customHeight="1">
      <c r="A20" s="5"/>
      <c r="B20" s="32">
        <v>44804</v>
      </c>
      <c r="C20" s="33">
        <v>35</v>
      </c>
      <c r="D20" s="111" t="s">
        <v>41</v>
      </c>
      <c r="E20" s="112"/>
      <c r="F20" s="113"/>
      <c r="G20" s="59">
        <v>2793</v>
      </c>
      <c r="H20" s="23" t="s">
        <v>27</v>
      </c>
    </row>
    <row r="21" spans="1:8" ht="18" customHeight="1">
      <c r="A21" s="5"/>
      <c r="B21" s="32"/>
      <c r="C21" s="33"/>
      <c r="D21" s="106"/>
      <c r="E21" s="107"/>
      <c r="F21" s="108"/>
      <c r="G21" s="59"/>
      <c r="H21" s="23"/>
    </row>
    <row r="22" spans="1:15" ht="18" customHeight="1">
      <c r="A22" s="5"/>
      <c r="B22" s="32"/>
      <c r="C22" s="33"/>
      <c r="D22" s="106"/>
      <c r="E22" s="107"/>
      <c r="F22" s="108"/>
      <c r="G22" s="59"/>
      <c r="H22" s="23"/>
      <c r="J22" s="76"/>
      <c r="K22" s="77"/>
      <c r="L22" s="13"/>
      <c r="M22" s="13"/>
      <c r="N22" s="13"/>
      <c r="O22" s="78"/>
    </row>
    <row r="23" spans="1:15" ht="18" customHeight="1" thickBot="1">
      <c r="A23" s="5"/>
      <c r="B23" s="32"/>
      <c r="C23" s="34"/>
      <c r="D23" s="103"/>
      <c r="E23" s="104"/>
      <c r="F23" s="105"/>
      <c r="G23" s="60"/>
      <c r="H23" s="23"/>
      <c r="J23" s="79"/>
      <c r="K23" s="77"/>
      <c r="L23" s="13"/>
      <c r="M23" s="13"/>
      <c r="N23" s="13"/>
      <c r="O23" s="78"/>
    </row>
    <row r="24" spans="1:15" ht="18" customHeight="1">
      <c r="A24" s="5"/>
      <c r="B24" s="32"/>
      <c r="C24" s="34"/>
      <c r="D24" s="111"/>
      <c r="E24" s="112"/>
      <c r="F24" s="113"/>
      <c r="G24" s="60"/>
      <c r="H24" s="23"/>
      <c r="J24" s="69"/>
      <c r="K24" s="77"/>
      <c r="L24" s="13"/>
      <c r="M24" s="13"/>
      <c r="N24" s="13"/>
      <c r="O24" s="78"/>
    </row>
    <row r="25" spans="1:15" ht="18" customHeight="1" thickBot="1">
      <c r="A25" s="5"/>
      <c r="B25" s="32"/>
      <c r="C25" s="33"/>
      <c r="D25" s="110"/>
      <c r="E25" s="110"/>
      <c r="F25" s="110"/>
      <c r="G25" s="59"/>
      <c r="H25" s="23"/>
      <c r="I25" s="80"/>
      <c r="J25" s="69"/>
      <c r="K25" s="69"/>
      <c r="L25"/>
      <c r="M25"/>
      <c r="N25" s="82"/>
      <c r="O25" s="82"/>
    </row>
    <row r="26" spans="1:15" ht="18" customHeight="1" thickBot="1">
      <c r="A26" s="5"/>
      <c r="B26" s="32"/>
      <c r="C26" s="33"/>
      <c r="D26" s="103"/>
      <c r="E26" s="104"/>
      <c r="F26" s="105"/>
      <c r="G26" s="59"/>
      <c r="H26" s="23"/>
      <c r="I26" s="80"/>
      <c r="J26" s="69"/>
      <c r="K26" s="69"/>
      <c r="L26"/>
      <c r="M26"/>
      <c r="N26" s="82"/>
      <c r="O26" s="82"/>
    </row>
    <row r="27" spans="1:15" ht="18" customHeight="1">
      <c r="A27" s="5"/>
      <c r="B27" s="32"/>
      <c r="C27" s="33"/>
      <c r="D27" s="102"/>
      <c r="E27" s="102"/>
      <c r="F27" s="102"/>
      <c r="G27" s="59"/>
      <c r="H27" s="23"/>
      <c r="I27" s="80"/>
      <c r="J27" s="69"/>
      <c r="K27" s="69"/>
      <c r="L27"/>
      <c r="M27"/>
      <c r="N27" s="82"/>
      <c r="O27" s="82"/>
    </row>
    <row r="28" spans="1:15" ht="18" customHeight="1">
      <c r="A28" s="5"/>
      <c r="B28" s="32"/>
      <c r="C28" s="33"/>
      <c r="D28" s="109"/>
      <c r="E28" s="109"/>
      <c r="F28" s="109"/>
      <c r="G28" s="59"/>
      <c r="H28" s="23"/>
      <c r="I28" s="80"/>
      <c r="J28" s="69"/>
      <c r="K28" s="69"/>
      <c r="L28"/>
      <c r="M28"/>
      <c r="N28" s="82"/>
      <c r="O28" s="82"/>
    </row>
    <row r="29" spans="1:15" ht="18" customHeight="1">
      <c r="A29" s="5"/>
      <c r="B29" s="32"/>
      <c r="C29" s="33"/>
      <c r="D29" s="109"/>
      <c r="E29" s="109"/>
      <c r="F29" s="109"/>
      <c r="G29" s="59"/>
      <c r="H29" s="23"/>
      <c r="I29" s="80"/>
      <c r="J29" s="69"/>
      <c r="K29" s="69"/>
      <c r="L29"/>
      <c r="M29"/>
      <c r="N29" s="82"/>
      <c r="O29" s="82"/>
    </row>
    <row r="30" spans="1:15" ht="18" customHeight="1" thickBot="1">
      <c r="A30" s="5"/>
      <c r="B30" s="32"/>
      <c r="C30" s="33"/>
      <c r="D30" s="110"/>
      <c r="E30" s="110"/>
      <c r="F30" s="110"/>
      <c r="G30" s="59"/>
      <c r="H30" s="23"/>
      <c r="I30" s="80"/>
      <c r="J30" s="69"/>
      <c r="K30" s="69"/>
      <c r="L30"/>
      <c r="M30"/>
      <c r="N30" s="82"/>
      <c r="O30" s="82"/>
    </row>
    <row r="31" spans="1:15" ht="18" customHeight="1">
      <c r="A31" s="5"/>
      <c r="B31" s="32"/>
      <c r="C31" s="33"/>
      <c r="D31" s="114"/>
      <c r="E31" s="115"/>
      <c r="F31" s="116"/>
      <c r="G31" s="59"/>
      <c r="H31" s="23"/>
      <c r="I31" s="80"/>
      <c r="J31" s="69"/>
      <c r="K31" s="69"/>
      <c r="L31"/>
      <c r="M31"/>
      <c r="N31" s="82"/>
      <c r="O31" s="82"/>
    </row>
    <row r="32" spans="1:15" ht="18" customHeight="1">
      <c r="A32" s="5"/>
      <c r="B32" s="32"/>
      <c r="C32" s="33"/>
      <c r="D32" s="109"/>
      <c r="E32" s="109"/>
      <c r="F32" s="109"/>
      <c r="G32" s="59"/>
      <c r="H32" s="23"/>
      <c r="I32" s="80"/>
      <c r="J32" s="69"/>
      <c r="K32" s="69"/>
      <c r="L32"/>
      <c r="M32"/>
      <c r="N32" s="82"/>
      <c r="O32" s="82"/>
    </row>
    <row r="33" spans="1:15" ht="18" customHeight="1">
      <c r="A33" s="5"/>
      <c r="B33" s="32"/>
      <c r="C33" s="33"/>
      <c r="D33" s="111"/>
      <c r="E33" s="112"/>
      <c r="F33" s="113"/>
      <c r="G33" s="59"/>
      <c r="H33" s="23"/>
      <c r="I33" s="80"/>
      <c r="J33" s="81"/>
      <c r="K33" s="69"/>
      <c r="L33"/>
      <c r="M33"/>
      <c r="N33" s="82"/>
      <c r="O33" s="82"/>
    </row>
    <row r="34" spans="1:15" ht="18" customHeight="1">
      <c r="A34" s="5"/>
      <c r="B34" s="32"/>
      <c r="C34" s="33"/>
      <c r="D34" s="106"/>
      <c r="E34" s="107"/>
      <c r="F34" s="108"/>
      <c r="G34" s="59"/>
      <c r="H34" s="23"/>
      <c r="I34" s="80"/>
      <c r="J34" s="81"/>
      <c r="K34" s="69"/>
      <c r="L34"/>
      <c r="M34"/>
      <c r="N34" s="82"/>
      <c r="O34" s="82"/>
    </row>
    <row r="35" spans="1:15" ht="18" customHeight="1" thickBot="1">
      <c r="A35" s="5"/>
      <c r="B35" s="32"/>
      <c r="C35" s="33"/>
      <c r="D35" s="110"/>
      <c r="E35" s="110"/>
      <c r="F35" s="110"/>
      <c r="G35" s="59"/>
      <c r="H35" s="23"/>
      <c r="I35" s="80"/>
      <c r="J35" s="81"/>
      <c r="K35" s="69"/>
      <c r="L35"/>
      <c r="M35"/>
      <c r="N35" s="82"/>
      <c r="O35" s="82"/>
    </row>
    <row r="36" spans="1:15" ht="18" customHeight="1">
      <c r="A36" s="5"/>
      <c r="B36" s="32"/>
      <c r="C36" s="33"/>
      <c r="D36" s="106"/>
      <c r="E36" s="107"/>
      <c r="F36" s="108"/>
      <c r="G36" s="85"/>
      <c r="H36" s="23"/>
      <c r="I36" s="80"/>
      <c r="J36" s="81"/>
      <c r="K36" s="69"/>
      <c r="L36"/>
      <c r="M36"/>
      <c r="N36" s="82"/>
      <c r="O36" s="82"/>
    </row>
    <row r="37" spans="1:15" ht="18" customHeight="1" thickBot="1">
      <c r="A37" s="5"/>
      <c r="B37" s="32"/>
      <c r="C37" s="33"/>
      <c r="D37" s="103"/>
      <c r="E37" s="104"/>
      <c r="F37" s="105"/>
      <c r="G37" s="59"/>
      <c r="H37" s="23"/>
      <c r="I37" s="80"/>
      <c r="J37" s="81"/>
      <c r="K37" s="69"/>
      <c r="L37"/>
      <c r="M37"/>
      <c r="N37" s="82"/>
      <c r="O37" s="82"/>
    </row>
    <row r="38" spans="1:15" ht="18" customHeight="1" thickBot="1">
      <c r="A38" s="5"/>
      <c r="B38" s="35" t="s">
        <v>22</v>
      </c>
      <c r="C38" s="36"/>
      <c r="D38" s="98" t="s">
        <v>28</v>
      </c>
      <c r="E38" s="99"/>
      <c r="F38" s="100"/>
      <c r="G38" s="61">
        <f>SUM(G20:G37)</f>
        <v>2793</v>
      </c>
      <c r="H38" s="23"/>
      <c r="I38" s="80"/>
      <c r="J38" s="81"/>
      <c r="K38" s="69"/>
      <c r="L38"/>
      <c r="M38"/>
      <c r="N38" s="82"/>
      <c r="O38" s="82"/>
    </row>
    <row r="39" spans="1:15" ht="18" customHeight="1">
      <c r="A39" s="5"/>
      <c r="B39" s="13"/>
      <c r="C39" s="13"/>
      <c r="D39" s="13"/>
      <c r="E39" s="13"/>
      <c r="F39" s="13"/>
      <c r="G39" s="48"/>
      <c r="H39" s="23"/>
      <c r="I39" s="80"/>
      <c r="J39" s="81"/>
      <c r="K39" s="69"/>
      <c r="L39"/>
      <c r="M39"/>
      <c r="N39" s="82"/>
      <c r="O39" s="82"/>
    </row>
    <row r="40" spans="1:15" ht="18" customHeight="1">
      <c r="A40" s="5"/>
      <c r="B40" s="13"/>
      <c r="C40" s="13"/>
      <c r="D40" s="13"/>
      <c r="E40" s="13"/>
      <c r="F40" s="13"/>
      <c r="G40" s="48"/>
      <c r="H40" s="23"/>
      <c r="I40" s="80"/>
      <c r="J40" s="81"/>
      <c r="K40" s="69"/>
      <c r="L40"/>
      <c r="M40"/>
      <c r="N40" s="82"/>
      <c r="O40" s="82"/>
    </row>
    <row r="41" spans="1:15" ht="18" customHeight="1">
      <c r="A41" s="5"/>
      <c r="B41" s="13"/>
      <c r="C41" s="13"/>
      <c r="D41" s="13"/>
      <c r="E41" s="13"/>
      <c r="F41" s="13"/>
      <c r="G41" s="48"/>
      <c r="H41" s="23"/>
      <c r="I41" s="80"/>
      <c r="J41" s="81"/>
      <c r="K41" s="69"/>
      <c r="L41"/>
      <c r="M41"/>
      <c r="N41" s="82"/>
      <c r="O41" s="82"/>
    </row>
    <row r="42" spans="1:15" ht="15">
      <c r="A42" s="5"/>
      <c r="B42" s="90"/>
      <c r="C42" s="90"/>
      <c r="D42" s="90"/>
      <c r="E42" s="90"/>
      <c r="F42" s="90"/>
      <c r="G42" s="90"/>
      <c r="H42" s="23"/>
      <c r="O42" s="82"/>
    </row>
    <row r="43" spans="1:15" ht="12.75">
      <c r="A43" s="5"/>
      <c r="B43" s="94" t="s">
        <v>14</v>
      </c>
      <c r="C43" s="94"/>
      <c r="D43" s="94"/>
      <c r="E43" s="17"/>
      <c r="F43" s="101" t="s">
        <v>15</v>
      </c>
      <c r="G43" s="101"/>
      <c r="H43" s="23"/>
      <c r="O43" s="82"/>
    </row>
    <row r="44" spans="1:15" ht="12.75">
      <c r="A44" s="5"/>
      <c r="B44" s="13"/>
      <c r="C44" s="13"/>
      <c r="D44" s="13"/>
      <c r="E44" s="13"/>
      <c r="F44" s="13"/>
      <c r="G44" s="48"/>
      <c r="H44" s="23"/>
      <c r="O44" s="82"/>
    </row>
    <row r="45" spans="1:15" ht="12.75">
      <c r="A45" s="5"/>
      <c r="B45" s="13"/>
      <c r="C45" s="13"/>
      <c r="D45" s="13"/>
      <c r="E45" s="13"/>
      <c r="F45" s="13"/>
      <c r="G45" s="48"/>
      <c r="H45" s="23"/>
      <c r="O45" s="82"/>
    </row>
    <row r="46" spans="1:15" ht="12.75">
      <c r="A46" s="5"/>
      <c r="B46" s="96" t="str">
        <f>'3077 FIV'!B49</f>
        <v>LIC. GERARDO SANCHEZ SANCHEZ</v>
      </c>
      <c r="C46" s="96"/>
      <c r="D46" s="96"/>
      <c r="E46" s="13"/>
      <c r="F46" s="97" t="str">
        <f>'3077 FIV'!D49</f>
        <v>C. DAVID ALEJANDRO RIVERA ARANA</v>
      </c>
      <c r="G46" s="97"/>
      <c r="H46" s="23"/>
      <c r="O46" s="13"/>
    </row>
    <row r="47" spans="1:15" ht="12.75">
      <c r="A47" s="5"/>
      <c r="B47" s="96" t="s">
        <v>23</v>
      </c>
      <c r="C47" s="96"/>
      <c r="D47" s="96"/>
      <c r="E47" s="17"/>
      <c r="F47" s="97" t="s">
        <v>24</v>
      </c>
      <c r="G47" s="97"/>
      <c r="H47" s="23"/>
      <c r="O47" s="13"/>
    </row>
    <row r="48" spans="1:15" ht="12.75">
      <c r="A48" s="5"/>
      <c r="B48" s="13"/>
      <c r="C48" s="13"/>
      <c r="D48" s="13"/>
      <c r="E48" s="13"/>
      <c r="F48" s="13"/>
      <c r="G48" s="48"/>
      <c r="H48" s="23"/>
      <c r="O48" s="13"/>
    </row>
    <row r="49" spans="1:15" ht="13.5" thickBot="1">
      <c r="A49" s="10"/>
      <c r="B49" s="27"/>
      <c r="C49" s="27"/>
      <c r="D49" s="27"/>
      <c r="E49" s="27"/>
      <c r="F49" s="27"/>
      <c r="G49" s="51"/>
      <c r="H49" s="28"/>
      <c r="O49" s="13"/>
    </row>
    <row r="50" ht="12.75">
      <c r="O50" s="13"/>
    </row>
    <row r="51" ht="12.75">
      <c r="O51" s="13"/>
    </row>
    <row r="52" spans="10:15" ht="12.75">
      <c r="J52" s="76"/>
      <c r="K52" s="13"/>
      <c r="L52" s="13"/>
      <c r="M52" s="13"/>
      <c r="N52" s="13"/>
      <c r="O52" s="13"/>
    </row>
    <row r="53" spans="10:15" ht="12.75">
      <c r="J53" s="76"/>
      <c r="K53" s="13"/>
      <c r="L53" s="13"/>
      <c r="M53" s="13"/>
      <c r="N53" s="13"/>
      <c r="O53" s="13"/>
    </row>
    <row r="54" spans="10:15" ht="12.75">
      <c r="J54" s="76"/>
      <c r="K54" s="13"/>
      <c r="L54" s="13"/>
      <c r="M54" s="13"/>
      <c r="N54" s="13"/>
      <c r="O54" s="13"/>
    </row>
    <row r="55" spans="10:15" ht="12.75">
      <c r="J55" s="76"/>
      <c r="K55" s="13"/>
      <c r="L55" s="13"/>
      <c r="M55" s="13"/>
      <c r="N55" s="13"/>
      <c r="O55" s="13"/>
    </row>
    <row r="56" spans="10:15" ht="12.75">
      <c r="J56" s="76"/>
      <c r="K56" s="13"/>
      <c r="L56" s="13"/>
      <c r="M56" s="13"/>
      <c r="N56" s="13"/>
      <c r="O56" s="13"/>
    </row>
    <row r="57" spans="10:15" ht="12.75">
      <c r="J57" s="76"/>
      <c r="K57" s="13"/>
      <c r="L57" s="13"/>
      <c r="M57" s="13"/>
      <c r="N57" s="13"/>
      <c r="O57" s="13"/>
    </row>
    <row r="58" spans="10:15" ht="12.75">
      <c r="J58" s="76"/>
      <c r="K58" s="13"/>
      <c r="L58" s="13"/>
      <c r="M58" s="13"/>
      <c r="N58" s="13"/>
      <c r="O58" s="13"/>
    </row>
    <row r="59" spans="10:15" ht="12.75">
      <c r="J59" s="76"/>
      <c r="K59" s="13"/>
      <c r="L59" s="13"/>
      <c r="M59" s="13"/>
      <c r="N59" s="13"/>
      <c r="O59" s="13"/>
    </row>
    <row r="60" spans="10:15" ht="12.75">
      <c r="J60" s="76"/>
      <c r="K60" s="13"/>
      <c r="L60" s="13"/>
      <c r="M60" s="13"/>
      <c r="N60" s="13"/>
      <c r="O60" s="13"/>
    </row>
  </sheetData>
  <sheetProtection/>
  <mergeCells count="35">
    <mergeCell ref="D25:F25"/>
    <mergeCell ref="D23:F23"/>
    <mergeCell ref="D22:F22"/>
    <mergeCell ref="B12:G12"/>
    <mergeCell ref="B14:G14"/>
    <mergeCell ref="B16:C16"/>
    <mergeCell ref="D19:F19"/>
    <mergeCell ref="D20:F20"/>
    <mergeCell ref="D24:F24"/>
    <mergeCell ref="D36:F36"/>
    <mergeCell ref="D32:F32"/>
    <mergeCell ref="D31:F31"/>
    <mergeCell ref="B2:G2"/>
    <mergeCell ref="B4:G4"/>
    <mergeCell ref="B6:G6"/>
    <mergeCell ref="B8:G8"/>
    <mergeCell ref="B11:G11"/>
    <mergeCell ref="D21:F21"/>
    <mergeCell ref="D26:F26"/>
    <mergeCell ref="D27:F27"/>
    <mergeCell ref="B46:D46"/>
    <mergeCell ref="F46:G46"/>
    <mergeCell ref="D37:F37"/>
    <mergeCell ref="D34:F34"/>
    <mergeCell ref="D28:F28"/>
    <mergeCell ref="D29:F29"/>
    <mergeCell ref="D30:F30"/>
    <mergeCell ref="D33:F33"/>
    <mergeCell ref="D35:F35"/>
    <mergeCell ref="B47:D47"/>
    <mergeCell ref="F47:G47"/>
    <mergeCell ref="D38:F38"/>
    <mergeCell ref="B42:G42"/>
    <mergeCell ref="B43:D43"/>
    <mergeCell ref="F43:G43"/>
  </mergeCells>
  <printOptions horizontalCentered="1" verticalCentered="1"/>
  <pageMargins left="0.5905511811023623" right="0.5905511811023623" top="0.5905511811023623" bottom="0.5905511811023623" header="0" footer="0"/>
  <pageSetup fitToHeight="0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SheetLayoutView="100" zoomScalePageLayoutView="0" workbookViewId="0" topLeftCell="B29">
      <selection activeCell="D37" sqref="D37:F39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3.28125" style="4" customWidth="1"/>
    <col min="4" max="4" width="12.7109375" style="4" customWidth="1"/>
    <col min="5" max="5" width="12.00390625" style="4" customWidth="1"/>
    <col min="6" max="6" width="25.421875" style="4" customWidth="1"/>
    <col min="7" max="7" width="21.421875" style="52" customWidth="1"/>
    <col min="8" max="8" width="4.7109375" style="4" customWidth="1"/>
    <col min="9" max="9" width="9.140625" style="4" customWidth="1"/>
    <col min="10" max="10" width="12.28125" style="4" bestFit="1" customWidth="1"/>
    <col min="11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40"/>
      <c r="H1" s="3"/>
    </row>
    <row r="2" spans="1:8" ht="18">
      <c r="A2" s="5"/>
      <c r="B2" s="88" t="s">
        <v>0</v>
      </c>
      <c r="C2" s="88"/>
      <c r="D2" s="88"/>
      <c r="E2" s="88"/>
      <c r="F2" s="88"/>
      <c r="G2" s="88"/>
      <c r="H2" s="23"/>
    </row>
    <row r="3" spans="1:8" ht="18">
      <c r="A3" s="5"/>
      <c r="B3" s="6"/>
      <c r="C3" s="6"/>
      <c r="D3" s="6"/>
      <c r="E3" s="6"/>
      <c r="F3" s="6"/>
      <c r="G3" s="41"/>
      <c r="H3" s="23"/>
    </row>
    <row r="4" spans="1:8" ht="15.75">
      <c r="A4" s="5"/>
      <c r="B4" s="89" t="s">
        <v>26</v>
      </c>
      <c r="C4" s="89"/>
      <c r="D4" s="89"/>
      <c r="E4" s="89"/>
      <c r="F4" s="89"/>
      <c r="G4" s="89"/>
      <c r="H4" s="23"/>
    </row>
    <row r="5" spans="1:8" ht="12.75">
      <c r="A5" s="5"/>
      <c r="B5" s="13"/>
      <c r="C5" s="13"/>
      <c r="D5" s="13"/>
      <c r="E5" s="13"/>
      <c r="F5" s="13"/>
      <c r="G5" s="48"/>
      <c r="H5" s="23"/>
    </row>
    <row r="6" spans="1:8" ht="14.25">
      <c r="A6" s="5"/>
      <c r="B6" s="90" t="str">
        <f>'3077 FIV'!B6</f>
        <v>H. AYUNTAMIENTO DE ANGANGUEO MICHOACÁN</v>
      </c>
      <c r="C6" s="90"/>
      <c r="D6" s="90"/>
      <c r="E6" s="90"/>
      <c r="F6" s="90"/>
      <c r="G6" s="90"/>
      <c r="H6" s="23"/>
    </row>
    <row r="7" spans="1:8" ht="13.5" thickBot="1">
      <c r="A7" s="10"/>
      <c r="B7" s="27"/>
      <c r="C7" s="27"/>
      <c r="D7" s="27"/>
      <c r="E7" s="27"/>
      <c r="F7" s="27"/>
      <c r="G7" s="51"/>
      <c r="H7" s="28"/>
    </row>
    <row r="8" spans="2:7" ht="15.75" thickBot="1">
      <c r="B8" s="117"/>
      <c r="C8" s="117"/>
      <c r="D8" s="117"/>
      <c r="E8" s="117"/>
      <c r="F8" s="117"/>
      <c r="G8" s="117"/>
    </row>
    <row r="9" spans="1:8" ht="15">
      <c r="A9" s="1"/>
      <c r="B9" s="29"/>
      <c r="C9" s="29"/>
      <c r="D9" s="29"/>
      <c r="E9" s="29"/>
      <c r="F9" s="29"/>
      <c r="G9" s="57"/>
      <c r="H9" s="3"/>
    </row>
    <row r="10" spans="1:8" ht="12.75">
      <c r="A10" s="5"/>
      <c r="B10" s="13"/>
      <c r="C10" s="13"/>
      <c r="D10" s="13"/>
      <c r="E10" s="13"/>
      <c r="F10" s="13"/>
      <c r="G10" s="48"/>
      <c r="H10" s="23"/>
    </row>
    <row r="11" spans="1:8" ht="15.75">
      <c r="A11" s="5"/>
      <c r="B11" s="118" t="s">
        <v>16</v>
      </c>
      <c r="C11" s="118"/>
      <c r="D11" s="118"/>
      <c r="E11" s="118"/>
      <c r="F11" s="118"/>
      <c r="G11" s="118"/>
      <c r="H11" s="23"/>
    </row>
    <row r="12" spans="1:8" ht="15">
      <c r="A12" s="5"/>
      <c r="B12" s="119" t="str">
        <f>'3077 FIV'!B15</f>
        <v>AL 31 DE AGOSTO 2022</v>
      </c>
      <c r="C12" s="119"/>
      <c r="D12" s="119"/>
      <c r="E12" s="119"/>
      <c r="F12" s="119"/>
      <c r="G12" s="119"/>
      <c r="H12" s="23"/>
    </row>
    <row r="13" spans="1:8" ht="12.75">
      <c r="A13" s="5"/>
      <c r="B13" s="13"/>
      <c r="C13" s="13"/>
      <c r="D13" s="13"/>
      <c r="E13" s="13"/>
      <c r="F13" s="13"/>
      <c r="G13" s="48"/>
      <c r="H13" s="23"/>
    </row>
    <row r="14" spans="1:8" ht="12.75">
      <c r="A14" s="5"/>
      <c r="B14" s="94"/>
      <c r="C14" s="94"/>
      <c r="D14" s="94"/>
      <c r="E14" s="94"/>
      <c r="F14" s="94"/>
      <c r="G14" s="94"/>
      <c r="H14" s="23"/>
    </row>
    <row r="15" spans="1:8" ht="12.75">
      <c r="A15" s="5"/>
      <c r="B15" s="17"/>
      <c r="C15" s="17"/>
      <c r="D15" s="17"/>
      <c r="E15" s="17"/>
      <c r="F15" s="17"/>
      <c r="G15" s="58"/>
      <c r="H15" s="23"/>
    </row>
    <row r="16" spans="1:8" ht="12.75">
      <c r="A16" s="5"/>
      <c r="B16" s="95" t="s">
        <v>4</v>
      </c>
      <c r="C16" s="95"/>
      <c r="D16" s="20"/>
      <c r="E16" s="20"/>
      <c r="F16" s="19">
        <f>'3077 FIV'!D21</f>
        <v>1174862892</v>
      </c>
      <c r="G16" s="48"/>
      <c r="H16" s="23"/>
    </row>
    <row r="17" spans="1:8" ht="12.75">
      <c r="A17" s="5"/>
      <c r="B17" s="14" t="s">
        <v>17</v>
      </c>
      <c r="C17" s="13"/>
      <c r="D17" s="13"/>
      <c r="E17" s="13"/>
      <c r="F17" s="30" t="str">
        <f>'3077 FIV'!D19</f>
        <v>BANORTE</v>
      </c>
      <c r="G17" s="48"/>
      <c r="H17" s="23"/>
    </row>
    <row r="18" spans="1:8" ht="13.5" thickBot="1">
      <c r="A18" s="5"/>
      <c r="B18" s="13"/>
      <c r="C18" s="13"/>
      <c r="D18" s="13"/>
      <c r="E18" s="13"/>
      <c r="F18" s="13"/>
      <c r="G18" s="48"/>
      <c r="H18" s="23"/>
    </row>
    <row r="19" spans="1:8" ht="18" customHeight="1" thickBot="1">
      <c r="A19" s="5"/>
      <c r="B19" s="31" t="s">
        <v>18</v>
      </c>
      <c r="C19" s="64" t="s">
        <v>19</v>
      </c>
      <c r="D19" s="120" t="s">
        <v>20</v>
      </c>
      <c r="E19" s="121"/>
      <c r="F19" s="122"/>
      <c r="G19" s="65" t="s">
        <v>21</v>
      </c>
      <c r="H19" s="23"/>
    </row>
    <row r="20" spans="1:15" ht="18" customHeight="1">
      <c r="A20" s="5"/>
      <c r="B20" s="32"/>
      <c r="C20" s="33"/>
      <c r="D20" s="102"/>
      <c r="E20" s="102"/>
      <c r="F20" s="102"/>
      <c r="G20" s="59"/>
      <c r="H20" s="23" t="s">
        <v>27</v>
      </c>
      <c r="I20" s="80"/>
      <c r="J20" s="81"/>
      <c r="K20" s="69"/>
      <c r="L20"/>
      <c r="M20"/>
      <c r="N20" s="82"/>
      <c r="O20" s="72"/>
    </row>
    <row r="21" spans="1:15" ht="18" customHeight="1">
      <c r="A21" s="5"/>
      <c r="B21" s="32"/>
      <c r="C21" s="33"/>
      <c r="D21" s="109"/>
      <c r="E21" s="109"/>
      <c r="F21" s="109"/>
      <c r="G21" s="59"/>
      <c r="H21" s="23"/>
      <c r="I21" s="80"/>
      <c r="J21" s="81"/>
      <c r="K21" s="69"/>
      <c r="L21"/>
      <c r="M21"/>
      <c r="N21" s="82"/>
      <c r="O21" s="72"/>
    </row>
    <row r="22" spans="1:15" ht="18" customHeight="1">
      <c r="A22" s="5"/>
      <c r="B22" s="32"/>
      <c r="C22" s="33"/>
      <c r="D22" s="109"/>
      <c r="E22" s="109"/>
      <c r="F22" s="109"/>
      <c r="G22" s="59"/>
      <c r="H22" s="23"/>
      <c r="I22" s="80"/>
      <c r="J22" s="81"/>
      <c r="K22" s="69"/>
      <c r="L22"/>
      <c r="M22"/>
      <c r="N22" s="82"/>
      <c r="O22" s="72"/>
    </row>
    <row r="23" spans="1:15" ht="18" customHeight="1" thickBot="1">
      <c r="A23" s="5"/>
      <c r="B23" s="32"/>
      <c r="C23" s="33"/>
      <c r="D23" s="110"/>
      <c r="E23" s="110"/>
      <c r="F23" s="110"/>
      <c r="G23" s="59"/>
      <c r="H23" s="23"/>
      <c r="I23" s="80"/>
      <c r="J23" s="81"/>
      <c r="K23" s="69"/>
      <c r="L23"/>
      <c r="M23"/>
      <c r="N23" s="82"/>
      <c r="O23" s="72"/>
    </row>
    <row r="24" spans="1:15" ht="18" customHeight="1">
      <c r="A24" s="5"/>
      <c r="B24" s="32"/>
      <c r="C24" s="33"/>
      <c r="D24" s="129"/>
      <c r="E24" s="130"/>
      <c r="F24" s="131"/>
      <c r="G24" s="59"/>
      <c r="H24" s="23"/>
      <c r="I24" s="80"/>
      <c r="J24" s="81"/>
      <c r="K24" s="69"/>
      <c r="L24"/>
      <c r="M24"/>
      <c r="N24" s="82"/>
      <c r="O24" s="72"/>
    </row>
    <row r="25" spans="1:15" ht="18" customHeight="1">
      <c r="A25" s="5"/>
      <c r="B25" s="32"/>
      <c r="C25" s="33"/>
      <c r="D25" s="109"/>
      <c r="E25" s="109"/>
      <c r="F25" s="109"/>
      <c r="G25" s="75"/>
      <c r="H25" s="23"/>
      <c r="I25" s="80"/>
      <c r="J25" s="81"/>
      <c r="K25" s="69"/>
      <c r="L25"/>
      <c r="M25"/>
      <c r="N25" s="82"/>
      <c r="O25" s="72"/>
    </row>
    <row r="26" spans="1:15" ht="18" customHeight="1">
      <c r="A26" s="5"/>
      <c r="B26" s="32"/>
      <c r="C26" s="73"/>
      <c r="D26" s="109"/>
      <c r="E26" s="109"/>
      <c r="F26" s="109"/>
      <c r="G26" s="75"/>
      <c r="H26" s="23"/>
      <c r="I26" s="80"/>
      <c r="J26" s="81"/>
      <c r="K26" s="69"/>
      <c r="L26"/>
      <c r="M26"/>
      <c r="N26" s="82"/>
      <c r="O26" s="72"/>
    </row>
    <row r="27" spans="1:15" ht="18" customHeight="1">
      <c r="A27" s="5"/>
      <c r="B27" s="32"/>
      <c r="C27" s="73"/>
      <c r="D27" s="109"/>
      <c r="E27" s="109"/>
      <c r="F27" s="109"/>
      <c r="G27" s="75"/>
      <c r="H27" s="23"/>
      <c r="I27" s="80"/>
      <c r="J27" s="81"/>
      <c r="K27" s="69"/>
      <c r="L27"/>
      <c r="M27"/>
      <c r="N27" s="82"/>
      <c r="O27" s="72"/>
    </row>
    <row r="28" spans="1:15" ht="18" customHeight="1">
      <c r="A28" s="5"/>
      <c r="B28" s="32"/>
      <c r="C28" s="33"/>
      <c r="D28" s="109"/>
      <c r="E28" s="109"/>
      <c r="F28" s="109"/>
      <c r="G28" s="59"/>
      <c r="H28" s="23"/>
      <c r="I28" s="80"/>
      <c r="J28" s="81"/>
      <c r="K28" s="69"/>
      <c r="L28"/>
      <c r="M28"/>
      <c r="N28" s="82"/>
      <c r="O28" s="72"/>
    </row>
    <row r="29" spans="1:15" ht="18" customHeight="1">
      <c r="A29" s="5"/>
      <c r="B29" s="32"/>
      <c r="C29" s="33"/>
      <c r="D29" s="109"/>
      <c r="E29" s="109"/>
      <c r="F29" s="109"/>
      <c r="G29" s="59"/>
      <c r="H29" s="23"/>
      <c r="I29" s="80"/>
      <c r="J29" s="81"/>
      <c r="K29" s="69"/>
      <c r="L29"/>
      <c r="M29"/>
      <c r="N29" s="82"/>
      <c r="O29" s="72"/>
    </row>
    <row r="30" spans="1:15" ht="18" customHeight="1">
      <c r="A30" s="5"/>
      <c r="B30" s="32"/>
      <c r="C30" s="33"/>
      <c r="D30" s="109"/>
      <c r="E30" s="109"/>
      <c r="F30" s="109"/>
      <c r="G30" s="59"/>
      <c r="H30" s="23"/>
      <c r="J30" s="74"/>
      <c r="K30" s="69"/>
      <c r="O30" s="72"/>
    </row>
    <row r="31" spans="1:15" ht="18" customHeight="1" thickBot="1">
      <c r="A31" s="5"/>
      <c r="B31" s="32"/>
      <c r="C31" s="33"/>
      <c r="D31" s="103"/>
      <c r="E31" s="104"/>
      <c r="F31" s="105"/>
      <c r="G31" s="59"/>
      <c r="H31" s="23"/>
      <c r="J31" s="74"/>
      <c r="K31" s="69"/>
      <c r="O31" s="72"/>
    </row>
    <row r="32" spans="1:15" ht="18" customHeight="1">
      <c r="A32" s="5"/>
      <c r="B32" s="32"/>
      <c r="C32" s="34"/>
      <c r="D32" s="102"/>
      <c r="E32" s="102"/>
      <c r="F32" s="102"/>
      <c r="G32" s="60"/>
      <c r="H32" s="23"/>
      <c r="J32" s="74"/>
      <c r="K32" s="69"/>
      <c r="O32" s="72"/>
    </row>
    <row r="33" spans="1:15" ht="18" customHeight="1">
      <c r="A33" s="5"/>
      <c r="B33" s="32"/>
      <c r="C33" s="33"/>
      <c r="D33" s="111"/>
      <c r="E33" s="112"/>
      <c r="F33" s="113"/>
      <c r="G33" s="59"/>
      <c r="H33" s="23"/>
      <c r="J33" s="74"/>
      <c r="K33" s="69"/>
      <c r="O33" s="72"/>
    </row>
    <row r="34" spans="1:15" ht="18" customHeight="1">
      <c r="A34" s="5"/>
      <c r="B34" s="32"/>
      <c r="C34" s="34"/>
      <c r="D34" s="106"/>
      <c r="E34" s="107"/>
      <c r="F34" s="108"/>
      <c r="G34" s="59"/>
      <c r="H34" s="23"/>
      <c r="J34" s="74"/>
      <c r="K34" s="69"/>
      <c r="O34" s="72"/>
    </row>
    <row r="35" spans="1:15" ht="18" customHeight="1" thickBot="1">
      <c r="A35" s="5"/>
      <c r="B35" s="32"/>
      <c r="C35" s="33"/>
      <c r="D35" s="103"/>
      <c r="E35" s="104"/>
      <c r="F35" s="105"/>
      <c r="G35" s="59"/>
      <c r="H35" s="23"/>
      <c r="J35" s="74"/>
      <c r="K35" s="69"/>
      <c r="O35" s="72"/>
    </row>
    <row r="36" spans="1:15" ht="18" customHeight="1">
      <c r="A36" s="5"/>
      <c r="B36" s="32"/>
      <c r="C36" s="34"/>
      <c r="D36" s="102"/>
      <c r="E36" s="102"/>
      <c r="F36" s="102"/>
      <c r="G36" s="60"/>
      <c r="H36" s="23"/>
      <c r="J36" s="74"/>
      <c r="K36" s="69"/>
      <c r="O36" s="72"/>
    </row>
    <row r="37" spans="1:15" ht="18" customHeight="1">
      <c r="A37" s="5"/>
      <c r="B37" s="32"/>
      <c r="C37" s="33"/>
      <c r="D37" s="111"/>
      <c r="E37" s="112"/>
      <c r="F37" s="113"/>
      <c r="G37" s="59"/>
      <c r="H37" s="23"/>
      <c r="J37" s="74"/>
      <c r="K37" s="69"/>
      <c r="O37" s="72"/>
    </row>
    <row r="38" spans="1:15" ht="18" customHeight="1">
      <c r="A38" s="5"/>
      <c r="B38" s="32"/>
      <c r="C38" s="34"/>
      <c r="D38" s="106"/>
      <c r="E38" s="107"/>
      <c r="F38" s="108"/>
      <c r="G38" s="59"/>
      <c r="H38" s="23"/>
      <c r="J38" s="74"/>
      <c r="K38" s="69"/>
      <c r="O38" s="72"/>
    </row>
    <row r="39" spans="1:15" ht="18" customHeight="1" thickBot="1">
      <c r="A39" s="5"/>
      <c r="B39" s="32"/>
      <c r="C39" s="33"/>
      <c r="D39" s="103"/>
      <c r="E39" s="104"/>
      <c r="F39" s="105"/>
      <c r="G39" s="59"/>
      <c r="H39" s="23"/>
      <c r="J39" s="74"/>
      <c r="K39" s="69"/>
      <c r="O39" s="72"/>
    </row>
    <row r="40" spans="1:13" ht="18" customHeight="1" thickBot="1">
      <c r="A40" s="5"/>
      <c r="B40" s="32"/>
      <c r="C40" s="34"/>
      <c r="D40" s="123"/>
      <c r="E40" s="124"/>
      <c r="F40" s="125"/>
      <c r="G40" s="60"/>
      <c r="H40" s="23"/>
      <c r="K40" s="128"/>
      <c r="L40" s="128"/>
      <c r="M40" s="128"/>
    </row>
    <row r="41" spans="1:13" ht="18" customHeight="1" thickBot="1">
      <c r="A41" s="5"/>
      <c r="B41" s="35" t="s">
        <v>22</v>
      </c>
      <c r="C41" s="36"/>
      <c r="D41" s="126" t="s">
        <v>28</v>
      </c>
      <c r="E41" s="121"/>
      <c r="F41" s="127"/>
      <c r="G41" s="61">
        <f>SUM(G20:G40)</f>
        <v>0</v>
      </c>
      <c r="H41" s="23"/>
      <c r="J41" s="52"/>
      <c r="K41" s="128"/>
      <c r="L41" s="128"/>
      <c r="M41" s="128"/>
    </row>
    <row r="42" spans="1:8" ht="12.75">
      <c r="A42" s="5"/>
      <c r="B42" s="13"/>
      <c r="C42" s="13"/>
      <c r="D42" s="13"/>
      <c r="E42" s="13"/>
      <c r="F42" s="13"/>
      <c r="G42" s="48"/>
      <c r="H42" s="23"/>
    </row>
    <row r="43" spans="1:8" ht="12.75">
      <c r="A43" s="5"/>
      <c r="B43" s="13"/>
      <c r="C43" s="13"/>
      <c r="D43" s="13"/>
      <c r="E43" s="13"/>
      <c r="F43" s="13"/>
      <c r="G43" s="48"/>
      <c r="H43" s="23"/>
    </row>
    <row r="44" spans="1:8" ht="12.75">
      <c r="A44" s="5"/>
      <c r="B44" s="13"/>
      <c r="C44" s="13"/>
      <c r="D44" s="13"/>
      <c r="E44" s="13"/>
      <c r="F44" s="13"/>
      <c r="G44" s="48"/>
      <c r="H44" s="23"/>
    </row>
    <row r="45" spans="1:8" ht="15">
      <c r="A45" s="5"/>
      <c r="B45" s="90"/>
      <c r="C45" s="90"/>
      <c r="D45" s="90"/>
      <c r="E45" s="90"/>
      <c r="F45" s="90"/>
      <c r="G45" s="90"/>
      <c r="H45" s="23"/>
    </row>
    <row r="46" spans="1:8" ht="12.75">
      <c r="A46" s="5"/>
      <c r="B46" s="94" t="s">
        <v>14</v>
      </c>
      <c r="C46" s="94"/>
      <c r="D46" s="94"/>
      <c r="E46" s="17"/>
      <c r="F46" s="101" t="s">
        <v>15</v>
      </c>
      <c r="G46" s="101"/>
      <c r="H46" s="23"/>
    </row>
    <row r="47" spans="1:8" ht="12.75">
      <c r="A47" s="5"/>
      <c r="B47" s="13"/>
      <c r="C47" s="13"/>
      <c r="D47" s="13"/>
      <c r="E47" s="13"/>
      <c r="F47" s="13"/>
      <c r="G47" s="48"/>
      <c r="H47" s="23"/>
    </row>
    <row r="48" spans="1:8" ht="12.75">
      <c r="A48" s="5"/>
      <c r="B48" s="13"/>
      <c r="C48" s="13"/>
      <c r="D48" s="13"/>
      <c r="E48" s="13"/>
      <c r="F48" s="13"/>
      <c r="G48" s="48"/>
      <c r="H48" s="23"/>
    </row>
    <row r="49" spans="1:8" ht="12.75">
      <c r="A49" s="5"/>
      <c r="B49" s="96" t="str">
        <f>'3077 FIV'!B49</f>
        <v>LIC. GERARDO SANCHEZ SANCHEZ</v>
      </c>
      <c r="C49" s="96"/>
      <c r="D49" s="96"/>
      <c r="E49" s="13"/>
      <c r="F49" s="97" t="str">
        <f>'3077 FIV'!D49</f>
        <v>C. DAVID ALEJANDRO RIVERA ARANA</v>
      </c>
      <c r="G49" s="97"/>
      <c r="H49" s="23"/>
    </row>
    <row r="50" spans="1:8" ht="12.75">
      <c r="A50" s="5"/>
      <c r="B50" s="96" t="s">
        <v>23</v>
      </c>
      <c r="C50" s="96"/>
      <c r="D50" s="96"/>
      <c r="E50" s="17"/>
      <c r="F50" s="97" t="s">
        <v>24</v>
      </c>
      <c r="G50" s="97"/>
      <c r="H50" s="23"/>
    </row>
    <row r="51" spans="1:8" ht="12.75">
      <c r="A51" s="5"/>
      <c r="B51" s="13"/>
      <c r="C51" s="13"/>
      <c r="D51" s="13"/>
      <c r="E51" s="13"/>
      <c r="F51" s="13"/>
      <c r="G51" s="48"/>
      <c r="H51" s="23"/>
    </row>
    <row r="52" spans="1:8" ht="13.5" thickBot="1">
      <c r="A52" s="10"/>
      <c r="B52" s="27"/>
      <c r="C52" s="27"/>
      <c r="D52" s="27"/>
      <c r="E52" s="27"/>
      <c r="F52" s="27"/>
      <c r="G52" s="51"/>
      <c r="H52" s="28"/>
    </row>
  </sheetData>
  <sheetProtection/>
  <autoFilter ref="C1:C52"/>
  <mergeCells count="40">
    <mergeCell ref="K41:M41"/>
    <mergeCell ref="D24:F24"/>
    <mergeCell ref="D25:F25"/>
    <mergeCell ref="D26:F26"/>
    <mergeCell ref="D35:F35"/>
    <mergeCell ref="D39:F39"/>
    <mergeCell ref="D31:F31"/>
    <mergeCell ref="K40:M40"/>
    <mergeCell ref="D33:F33"/>
    <mergeCell ref="D34:F34"/>
    <mergeCell ref="D23:F23"/>
    <mergeCell ref="D27:F27"/>
    <mergeCell ref="D28:F28"/>
    <mergeCell ref="D29:F29"/>
    <mergeCell ref="D30:F30"/>
    <mergeCell ref="B2:G2"/>
    <mergeCell ref="B4:G4"/>
    <mergeCell ref="B6:G6"/>
    <mergeCell ref="B8:G8"/>
    <mergeCell ref="B11:G11"/>
    <mergeCell ref="B46:D46"/>
    <mergeCell ref="F46:G46"/>
    <mergeCell ref="B12:G12"/>
    <mergeCell ref="B14:G14"/>
    <mergeCell ref="B16:C16"/>
    <mergeCell ref="D19:F19"/>
    <mergeCell ref="D32:F32"/>
    <mergeCell ref="D20:F20"/>
    <mergeCell ref="D21:F21"/>
    <mergeCell ref="D22:F22"/>
    <mergeCell ref="B49:D49"/>
    <mergeCell ref="F49:G49"/>
    <mergeCell ref="D37:F37"/>
    <mergeCell ref="D36:F36"/>
    <mergeCell ref="B50:D50"/>
    <mergeCell ref="F50:G50"/>
    <mergeCell ref="D38:F38"/>
    <mergeCell ref="D40:F40"/>
    <mergeCell ref="D41:F41"/>
    <mergeCell ref="B45:G45"/>
  </mergeCells>
  <printOptions horizontalCentered="1" verticalCentered="1"/>
  <pageMargins left="0.5905511811023623" right="0.5905511811023623" top="0.5905511811023623" bottom="0.5905511811023623" header="0" footer="0"/>
  <pageSetup fitToHeight="0" fitToWidth="1" horizontalDpi="240" verticalDpi="24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B46" sqref="B46:D46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3.28125" style="4" customWidth="1"/>
    <col min="4" max="4" width="12.7109375" style="4" customWidth="1"/>
    <col min="5" max="5" width="12.00390625" style="4" customWidth="1"/>
    <col min="6" max="6" width="25.421875" style="4" customWidth="1"/>
    <col min="7" max="7" width="21.421875" style="52" customWidth="1"/>
    <col min="8" max="8" width="4.7109375" style="4" customWidth="1"/>
    <col min="9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40"/>
      <c r="H1" s="3"/>
    </row>
    <row r="2" spans="1:8" ht="18">
      <c r="A2" s="5"/>
      <c r="B2" s="88" t="s">
        <v>0</v>
      </c>
      <c r="C2" s="88"/>
      <c r="D2" s="88"/>
      <c r="E2" s="88"/>
      <c r="F2" s="88"/>
      <c r="G2" s="88"/>
      <c r="H2" s="23"/>
    </row>
    <row r="3" spans="1:8" ht="18">
      <c r="A3" s="5"/>
      <c r="B3" s="6"/>
      <c r="C3" s="6"/>
      <c r="D3" s="6"/>
      <c r="E3" s="6"/>
      <c r="F3" s="6"/>
      <c r="G3" s="41"/>
      <c r="H3" s="23"/>
    </row>
    <row r="4" spans="1:8" ht="15.75">
      <c r="A4" s="5"/>
      <c r="B4" s="89" t="s">
        <v>26</v>
      </c>
      <c r="C4" s="89"/>
      <c r="D4" s="89"/>
      <c r="E4" s="89"/>
      <c r="F4" s="89"/>
      <c r="G4" s="89"/>
      <c r="H4" s="23"/>
    </row>
    <row r="5" spans="1:8" ht="12.75">
      <c r="A5" s="5"/>
      <c r="B5" s="13"/>
      <c r="C5" s="13"/>
      <c r="D5" s="13"/>
      <c r="E5" s="13"/>
      <c r="F5" s="13"/>
      <c r="G5" s="48"/>
      <c r="H5" s="23"/>
    </row>
    <row r="6" spans="1:8" ht="14.25">
      <c r="A6" s="5"/>
      <c r="B6" s="90" t="str">
        <f>'3077 FIV'!B6</f>
        <v>H. AYUNTAMIENTO DE ANGANGUEO MICHOACÁN</v>
      </c>
      <c r="C6" s="90"/>
      <c r="D6" s="90"/>
      <c r="E6" s="90"/>
      <c r="F6" s="90"/>
      <c r="G6" s="90"/>
      <c r="H6" s="23"/>
    </row>
    <row r="7" spans="1:8" ht="13.5" thickBot="1">
      <c r="A7" s="10"/>
      <c r="B7" s="27"/>
      <c r="C7" s="27"/>
      <c r="D7" s="27"/>
      <c r="E7" s="27"/>
      <c r="F7" s="27"/>
      <c r="G7" s="51"/>
      <c r="H7" s="28"/>
    </row>
    <row r="8" spans="2:7" ht="15.75" thickBot="1">
      <c r="B8" s="117"/>
      <c r="C8" s="117"/>
      <c r="D8" s="117"/>
      <c r="E8" s="117"/>
      <c r="F8" s="117"/>
      <c r="G8" s="117"/>
    </row>
    <row r="9" spans="1:8" ht="15">
      <c r="A9" s="1"/>
      <c r="B9" s="29"/>
      <c r="C9" s="29"/>
      <c r="D9" s="29"/>
      <c r="E9" s="29"/>
      <c r="F9" s="29"/>
      <c r="G9" s="57"/>
      <c r="H9" s="3"/>
    </row>
    <row r="10" spans="1:8" ht="12.75">
      <c r="A10" s="5"/>
      <c r="B10" s="13"/>
      <c r="C10" s="13"/>
      <c r="D10" s="13"/>
      <c r="E10" s="13"/>
      <c r="F10" s="13"/>
      <c r="G10" s="48"/>
      <c r="H10" s="23"/>
    </row>
    <row r="11" spans="1:8" ht="15.75">
      <c r="A11" s="5"/>
      <c r="B11" s="118" t="s">
        <v>16</v>
      </c>
      <c r="C11" s="118"/>
      <c r="D11" s="118"/>
      <c r="E11" s="118"/>
      <c r="F11" s="118"/>
      <c r="G11" s="118"/>
      <c r="H11" s="23"/>
    </row>
    <row r="12" spans="1:8" ht="15">
      <c r="A12" s="5"/>
      <c r="B12" s="119" t="str">
        <f>'3077 FIV'!B15</f>
        <v>AL 31 DE AGOSTO 2022</v>
      </c>
      <c r="C12" s="119"/>
      <c r="D12" s="119"/>
      <c r="E12" s="119"/>
      <c r="F12" s="119"/>
      <c r="G12" s="119"/>
      <c r="H12" s="23"/>
    </row>
    <row r="13" spans="1:8" ht="12.75">
      <c r="A13" s="5"/>
      <c r="B13" s="13"/>
      <c r="C13" s="13"/>
      <c r="D13" s="13"/>
      <c r="E13" s="13"/>
      <c r="F13" s="13"/>
      <c r="G13" s="48"/>
      <c r="H13" s="23"/>
    </row>
    <row r="14" spans="1:8" ht="12.75">
      <c r="A14" s="5"/>
      <c r="B14" s="94"/>
      <c r="C14" s="94"/>
      <c r="D14" s="94"/>
      <c r="E14" s="94"/>
      <c r="F14" s="94"/>
      <c r="G14" s="94"/>
      <c r="H14" s="23"/>
    </row>
    <row r="15" spans="1:8" ht="12.75">
      <c r="A15" s="5"/>
      <c r="B15" s="17"/>
      <c r="C15" s="17"/>
      <c r="D15" s="17"/>
      <c r="E15" s="17"/>
      <c r="F15" s="17"/>
      <c r="G15" s="58"/>
      <c r="H15" s="23"/>
    </row>
    <row r="16" spans="1:8" ht="12.75">
      <c r="A16" s="5"/>
      <c r="B16" s="95" t="s">
        <v>4</v>
      </c>
      <c r="C16" s="95"/>
      <c r="D16" s="20"/>
      <c r="E16" s="20"/>
      <c r="F16" s="19">
        <f>'3077 FIV'!D21</f>
        <v>1174862892</v>
      </c>
      <c r="G16" s="48"/>
      <c r="H16" s="23"/>
    </row>
    <row r="17" spans="1:8" ht="12.75">
      <c r="A17" s="5"/>
      <c r="B17" s="14" t="s">
        <v>17</v>
      </c>
      <c r="C17" s="13"/>
      <c r="D17" s="13"/>
      <c r="E17" s="13"/>
      <c r="F17" s="30" t="str">
        <f>'3077 FIV'!D19</f>
        <v>BANORTE</v>
      </c>
      <c r="G17" s="48"/>
      <c r="H17" s="23"/>
    </row>
    <row r="18" spans="1:8" ht="13.5" thickBot="1">
      <c r="A18" s="5"/>
      <c r="B18" s="13"/>
      <c r="C18" s="13"/>
      <c r="D18" s="13"/>
      <c r="E18" s="13"/>
      <c r="F18" s="13"/>
      <c r="G18" s="48"/>
      <c r="H18" s="23"/>
    </row>
    <row r="19" spans="1:8" ht="18" customHeight="1" thickBot="1">
      <c r="A19" s="5"/>
      <c r="B19" s="31" t="s">
        <v>18</v>
      </c>
      <c r="C19" s="64" t="s">
        <v>19</v>
      </c>
      <c r="D19" s="120" t="s">
        <v>20</v>
      </c>
      <c r="E19" s="121"/>
      <c r="F19" s="122"/>
      <c r="G19" s="65" t="s">
        <v>21</v>
      </c>
      <c r="H19" s="23"/>
    </row>
    <row r="20" spans="1:8" ht="18" customHeight="1">
      <c r="A20" s="5"/>
      <c r="B20" s="32"/>
      <c r="C20" s="33"/>
      <c r="D20" s="114"/>
      <c r="E20" s="115"/>
      <c r="F20" s="116"/>
      <c r="G20" s="59"/>
      <c r="H20" s="23" t="s">
        <v>27</v>
      </c>
    </row>
    <row r="21" spans="1:8" ht="18" customHeight="1">
      <c r="A21" s="5"/>
      <c r="B21" s="32"/>
      <c r="C21" s="33"/>
      <c r="D21" s="106"/>
      <c r="E21" s="107"/>
      <c r="F21" s="108"/>
      <c r="G21" s="59"/>
      <c r="H21" s="23"/>
    </row>
    <row r="22" spans="1:8" ht="18" customHeight="1">
      <c r="A22" s="5"/>
      <c r="B22" s="32"/>
      <c r="C22" s="33"/>
      <c r="D22" s="106"/>
      <c r="E22" s="107"/>
      <c r="F22" s="108"/>
      <c r="G22" s="59"/>
      <c r="H22" s="23"/>
    </row>
    <row r="23" spans="1:8" ht="18" customHeight="1">
      <c r="A23" s="5"/>
      <c r="B23" s="32"/>
      <c r="C23" s="33"/>
      <c r="D23" s="106"/>
      <c r="E23" s="107"/>
      <c r="F23" s="108"/>
      <c r="G23" s="59"/>
      <c r="H23" s="23"/>
    </row>
    <row r="24" spans="1:8" ht="18" customHeight="1">
      <c r="A24" s="5"/>
      <c r="B24" s="32"/>
      <c r="C24" s="33"/>
      <c r="D24" s="106"/>
      <c r="E24" s="107"/>
      <c r="F24" s="108"/>
      <c r="G24" s="59"/>
      <c r="H24" s="23"/>
    </row>
    <row r="25" spans="1:8" ht="18" customHeight="1">
      <c r="A25" s="5"/>
      <c r="B25" s="32"/>
      <c r="C25" s="33"/>
      <c r="D25" s="106"/>
      <c r="E25" s="107"/>
      <c r="F25" s="108"/>
      <c r="G25" s="59"/>
      <c r="H25" s="23"/>
    </row>
    <row r="26" spans="1:8" ht="18" customHeight="1">
      <c r="A26" s="5"/>
      <c r="B26" s="32"/>
      <c r="C26" s="33"/>
      <c r="D26" s="106"/>
      <c r="E26" s="107"/>
      <c r="F26" s="108"/>
      <c r="G26" s="59"/>
      <c r="H26" s="23"/>
    </row>
    <row r="27" spans="1:8" ht="18" customHeight="1">
      <c r="A27" s="5"/>
      <c r="B27" s="32"/>
      <c r="C27" s="33"/>
      <c r="D27" s="106"/>
      <c r="E27" s="107"/>
      <c r="F27" s="108"/>
      <c r="G27" s="59"/>
      <c r="H27" s="23"/>
    </row>
    <row r="28" spans="1:8" ht="18" customHeight="1">
      <c r="A28" s="5"/>
      <c r="B28" s="32"/>
      <c r="C28" s="33"/>
      <c r="D28" s="106"/>
      <c r="E28" s="107"/>
      <c r="F28" s="108"/>
      <c r="G28" s="59"/>
      <c r="H28" s="23"/>
    </row>
    <row r="29" spans="1:8" ht="18" customHeight="1">
      <c r="A29" s="5"/>
      <c r="B29" s="32"/>
      <c r="C29" s="33"/>
      <c r="D29" s="106"/>
      <c r="E29" s="107"/>
      <c r="F29" s="108"/>
      <c r="G29" s="59"/>
      <c r="H29" s="23"/>
    </row>
    <row r="30" spans="1:8" ht="18" customHeight="1">
      <c r="A30" s="5"/>
      <c r="B30" s="32"/>
      <c r="C30" s="33"/>
      <c r="D30" s="106"/>
      <c r="E30" s="107"/>
      <c r="F30" s="108"/>
      <c r="G30" s="59"/>
      <c r="H30" s="23"/>
    </row>
    <row r="31" spans="1:8" ht="18" customHeight="1">
      <c r="A31" s="5"/>
      <c r="B31" s="32"/>
      <c r="C31" s="33"/>
      <c r="D31" s="106"/>
      <c r="E31" s="107"/>
      <c r="F31" s="108"/>
      <c r="G31" s="59"/>
      <c r="H31" s="23"/>
    </row>
    <row r="32" spans="1:8" ht="18" customHeight="1">
      <c r="A32" s="5"/>
      <c r="B32" s="32"/>
      <c r="C32" s="33"/>
      <c r="D32" s="106"/>
      <c r="E32" s="107"/>
      <c r="F32" s="108"/>
      <c r="G32" s="59"/>
      <c r="H32" s="23"/>
    </row>
    <row r="33" spans="1:8" ht="18" customHeight="1">
      <c r="A33" s="5"/>
      <c r="B33" s="32"/>
      <c r="C33" s="33"/>
      <c r="D33" s="106"/>
      <c r="E33" s="107"/>
      <c r="F33" s="108"/>
      <c r="G33" s="59"/>
      <c r="H33" s="23"/>
    </row>
    <row r="34" spans="1:8" ht="18" customHeight="1">
      <c r="A34" s="5"/>
      <c r="B34" s="32"/>
      <c r="C34" s="33"/>
      <c r="D34" s="106"/>
      <c r="E34" s="107"/>
      <c r="F34" s="108"/>
      <c r="G34" s="59"/>
      <c r="H34" s="23"/>
    </row>
    <row r="35" spans="1:8" ht="18" customHeight="1">
      <c r="A35" s="5"/>
      <c r="B35" s="32"/>
      <c r="C35" s="33"/>
      <c r="D35" s="106"/>
      <c r="E35" s="107"/>
      <c r="F35" s="108"/>
      <c r="G35" s="59"/>
      <c r="H35" s="23"/>
    </row>
    <row r="36" spans="1:8" ht="18" customHeight="1">
      <c r="A36" s="5"/>
      <c r="B36" s="32"/>
      <c r="C36" s="33"/>
      <c r="D36" s="106"/>
      <c r="E36" s="107"/>
      <c r="F36" s="108"/>
      <c r="G36" s="59"/>
      <c r="H36" s="23"/>
    </row>
    <row r="37" spans="1:8" ht="18" customHeight="1" thickBot="1">
      <c r="A37" s="5"/>
      <c r="B37" s="32"/>
      <c r="C37" s="33"/>
      <c r="D37" s="106"/>
      <c r="E37" s="107"/>
      <c r="F37" s="108"/>
      <c r="G37" s="59"/>
      <c r="H37" s="23"/>
    </row>
    <row r="38" spans="1:8" ht="18" customHeight="1" thickBot="1">
      <c r="A38" s="5"/>
      <c r="B38" s="35" t="s">
        <v>22</v>
      </c>
      <c r="C38" s="36"/>
      <c r="D38" s="126" t="s">
        <v>28</v>
      </c>
      <c r="E38" s="121"/>
      <c r="F38" s="127"/>
      <c r="G38" s="61">
        <f>SUM(G20:G37)</f>
        <v>0</v>
      </c>
      <c r="H38" s="23"/>
    </row>
    <row r="39" spans="1:8" ht="12.75">
      <c r="A39" s="5"/>
      <c r="B39" s="13"/>
      <c r="C39" s="13"/>
      <c r="D39" s="13"/>
      <c r="E39" s="13"/>
      <c r="F39" s="13"/>
      <c r="G39" s="48"/>
      <c r="H39" s="23"/>
    </row>
    <row r="40" spans="1:8" ht="12.75">
      <c r="A40" s="5"/>
      <c r="B40" s="13"/>
      <c r="C40" s="13"/>
      <c r="D40" s="13"/>
      <c r="E40" s="13"/>
      <c r="F40" s="13"/>
      <c r="G40" s="48"/>
      <c r="H40" s="23"/>
    </row>
    <row r="41" spans="1:8" ht="12.75">
      <c r="A41" s="5"/>
      <c r="B41" s="13"/>
      <c r="C41" s="13"/>
      <c r="D41" s="13"/>
      <c r="E41" s="13"/>
      <c r="F41" s="13"/>
      <c r="G41" s="48"/>
      <c r="H41" s="23"/>
    </row>
    <row r="42" spans="1:8" ht="15">
      <c r="A42" s="5"/>
      <c r="B42" s="90"/>
      <c r="C42" s="90"/>
      <c r="D42" s="90"/>
      <c r="E42" s="90"/>
      <c r="F42" s="90"/>
      <c r="G42" s="90"/>
      <c r="H42" s="23"/>
    </row>
    <row r="43" spans="1:8" ht="12.75">
      <c r="A43" s="5"/>
      <c r="B43" s="94" t="s">
        <v>14</v>
      </c>
      <c r="C43" s="94"/>
      <c r="D43" s="94"/>
      <c r="E43" s="17"/>
      <c r="F43" s="101" t="s">
        <v>15</v>
      </c>
      <c r="G43" s="101"/>
      <c r="H43" s="23"/>
    </row>
    <row r="44" spans="1:8" ht="12.75">
      <c r="A44" s="5"/>
      <c r="B44" s="13"/>
      <c r="C44" s="13"/>
      <c r="D44" s="13"/>
      <c r="E44" s="13"/>
      <c r="F44" s="13"/>
      <c r="G44" s="48"/>
      <c r="H44" s="23"/>
    </row>
    <row r="45" spans="1:8" ht="12.75">
      <c r="A45" s="5"/>
      <c r="B45" s="13"/>
      <c r="C45" s="13"/>
      <c r="D45" s="13"/>
      <c r="E45" s="13"/>
      <c r="F45" s="13"/>
      <c r="G45" s="48"/>
      <c r="H45" s="23"/>
    </row>
    <row r="46" spans="1:8" ht="12.75">
      <c r="A46" s="5"/>
      <c r="B46" s="96" t="str">
        <f>'3077 FIV'!B49</f>
        <v>LIC. GERARDO SANCHEZ SANCHEZ</v>
      </c>
      <c r="C46" s="96"/>
      <c r="D46" s="96"/>
      <c r="E46" s="13"/>
      <c r="F46" s="97" t="str">
        <f>'3077 FIV'!D49</f>
        <v>C. DAVID ALEJANDRO RIVERA ARANA</v>
      </c>
      <c r="G46" s="97"/>
      <c r="H46" s="23"/>
    </row>
    <row r="47" spans="1:8" ht="12.75">
      <c r="A47" s="5"/>
      <c r="B47" s="96" t="s">
        <v>23</v>
      </c>
      <c r="C47" s="96"/>
      <c r="D47" s="96"/>
      <c r="E47" s="17"/>
      <c r="F47" s="97" t="s">
        <v>24</v>
      </c>
      <c r="G47" s="97"/>
      <c r="H47" s="23"/>
    </row>
    <row r="48" spans="1:8" ht="12.75">
      <c r="A48" s="5"/>
      <c r="B48" s="13"/>
      <c r="C48" s="13"/>
      <c r="D48" s="13"/>
      <c r="E48" s="13"/>
      <c r="F48" s="13"/>
      <c r="G48" s="48"/>
      <c r="H48" s="23"/>
    </row>
    <row r="49" spans="1:8" ht="13.5" thickBot="1">
      <c r="A49" s="10"/>
      <c r="B49" s="27"/>
      <c r="C49" s="27"/>
      <c r="D49" s="27"/>
      <c r="E49" s="27"/>
      <c r="F49" s="27"/>
      <c r="G49" s="51"/>
      <c r="H49" s="28"/>
    </row>
  </sheetData>
  <sheetProtection/>
  <mergeCells count="35">
    <mergeCell ref="D22:F22"/>
    <mergeCell ref="B12:G12"/>
    <mergeCell ref="B14:G14"/>
    <mergeCell ref="B16:C16"/>
    <mergeCell ref="D19:F19"/>
    <mergeCell ref="D20:F20"/>
    <mergeCell ref="D21:F21"/>
    <mergeCell ref="D35:F35"/>
    <mergeCell ref="D36:F36"/>
    <mergeCell ref="D31:F31"/>
    <mergeCell ref="D32:F32"/>
    <mergeCell ref="D23:F23"/>
    <mergeCell ref="B2:G2"/>
    <mergeCell ref="B4:G4"/>
    <mergeCell ref="B6:G6"/>
    <mergeCell ref="B8:G8"/>
    <mergeCell ref="B11:G11"/>
    <mergeCell ref="D37:F37"/>
    <mergeCell ref="D24:F24"/>
    <mergeCell ref="D25:F25"/>
    <mergeCell ref="D26:F26"/>
    <mergeCell ref="D27:F27"/>
    <mergeCell ref="D28:F28"/>
    <mergeCell ref="D29:F29"/>
    <mergeCell ref="D30:F30"/>
    <mergeCell ref="D33:F33"/>
    <mergeCell ref="D34:F34"/>
    <mergeCell ref="B46:D46"/>
    <mergeCell ref="F46:G46"/>
    <mergeCell ref="B47:D47"/>
    <mergeCell ref="F47:G47"/>
    <mergeCell ref="D38:F38"/>
    <mergeCell ref="B42:G42"/>
    <mergeCell ref="B43:D43"/>
    <mergeCell ref="F43:G43"/>
  </mergeCells>
  <printOptions horizontalCentered="1" verticalCentered="1"/>
  <pageMargins left="0.5905511811023623" right="0.5905511811023623" top="0.5905511811023623" bottom="0.5905511811023623" header="0" footer="0"/>
  <pageSetup horizontalDpi="240" verticalDpi="24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3">
      <selection activeCell="D35" sqref="D35:F35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3.28125" style="4" customWidth="1"/>
    <col min="4" max="4" width="12.7109375" style="4" customWidth="1"/>
    <col min="5" max="5" width="12.00390625" style="4" customWidth="1"/>
    <col min="6" max="6" width="25.421875" style="4" customWidth="1"/>
    <col min="7" max="7" width="21.421875" style="52" customWidth="1"/>
    <col min="8" max="8" width="4.7109375" style="4" customWidth="1"/>
    <col min="9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40"/>
      <c r="H1" s="3"/>
    </row>
    <row r="2" spans="1:8" ht="18">
      <c r="A2" s="5"/>
      <c r="B2" s="88" t="s">
        <v>0</v>
      </c>
      <c r="C2" s="88"/>
      <c r="D2" s="88"/>
      <c r="E2" s="88"/>
      <c r="F2" s="88"/>
      <c r="G2" s="88"/>
      <c r="H2" s="23"/>
    </row>
    <row r="3" spans="1:8" ht="18">
      <c r="A3" s="5"/>
      <c r="B3" s="6"/>
      <c r="C3" s="6"/>
      <c r="D3" s="6"/>
      <c r="E3" s="6"/>
      <c r="F3" s="6"/>
      <c r="G3" s="41"/>
      <c r="H3" s="23"/>
    </row>
    <row r="4" spans="1:8" ht="15.75">
      <c r="A4" s="5"/>
      <c r="B4" s="89" t="s">
        <v>26</v>
      </c>
      <c r="C4" s="89"/>
      <c r="D4" s="89"/>
      <c r="E4" s="89"/>
      <c r="F4" s="89"/>
      <c r="G4" s="89"/>
      <c r="H4" s="23"/>
    </row>
    <row r="5" spans="1:8" ht="12.75">
      <c r="A5" s="5"/>
      <c r="B5" s="13"/>
      <c r="C5" s="13"/>
      <c r="D5" s="13"/>
      <c r="E5" s="13"/>
      <c r="F5" s="13"/>
      <c r="G5" s="48"/>
      <c r="H5" s="23"/>
    </row>
    <row r="6" spans="1:8" ht="14.25">
      <c r="A6" s="5"/>
      <c r="B6" s="90" t="str">
        <f>'3077 FIV'!B6</f>
        <v>H. AYUNTAMIENTO DE ANGANGUEO MICHOACÁN</v>
      </c>
      <c r="C6" s="90"/>
      <c r="D6" s="90"/>
      <c r="E6" s="90"/>
      <c r="F6" s="90"/>
      <c r="G6" s="90"/>
      <c r="H6" s="23"/>
    </row>
    <row r="7" spans="1:8" ht="13.5" thickBot="1">
      <c r="A7" s="10"/>
      <c r="B7" s="27"/>
      <c r="C7" s="27"/>
      <c r="D7" s="27"/>
      <c r="E7" s="27"/>
      <c r="F7" s="27"/>
      <c r="G7" s="51"/>
      <c r="H7" s="28"/>
    </row>
    <row r="8" spans="2:7" ht="15.75" thickBot="1">
      <c r="B8" s="117"/>
      <c r="C8" s="117"/>
      <c r="D8" s="117"/>
      <c r="E8" s="117"/>
      <c r="F8" s="117"/>
      <c r="G8" s="117"/>
    </row>
    <row r="9" spans="1:8" ht="15">
      <c r="A9" s="1"/>
      <c r="B9" s="29"/>
      <c r="C9" s="29"/>
      <c r="D9" s="29"/>
      <c r="E9" s="29"/>
      <c r="F9" s="29"/>
      <c r="G9" s="57"/>
      <c r="H9" s="3"/>
    </row>
    <row r="10" spans="1:8" ht="12.75">
      <c r="A10" s="5"/>
      <c r="B10" s="13"/>
      <c r="C10" s="13"/>
      <c r="D10" s="13"/>
      <c r="E10" s="13"/>
      <c r="F10" s="13"/>
      <c r="G10" s="48"/>
      <c r="H10" s="23"/>
    </row>
    <row r="11" spans="1:8" ht="15.75">
      <c r="A11" s="5"/>
      <c r="B11" s="118" t="s">
        <v>16</v>
      </c>
      <c r="C11" s="118"/>
      <c r="D11" s="118"/>
      <c r="E11" s="118"/>
      <c r="F11" s="118"/>
      <c r="G11" s="118"/>
      <c r="H11" s="23"/>
    </row>
    <row r="12" spans="1:8" ht="15">
      <c r="A12" s="5"/>
      <c r="B12" s="119" t="str">
        <f>'3077 FIV'!B15</f>
        <v>AL 31 DE AGOSTO 2022</v>
      </c>
      <c r="C12" s="119"/>
      <c r="D12" s="119"/>
      <c r="E12" s="119"/>
      <c r="F12" s="119"/>
      <c r="G12" s="119"/>
      <c r="H12" s="23"/>
    </row>
    <row r="13" spans="1:8" ht="12.75">
      <c r="A13" s="5"/>
      <c r="B13" s="13"/>
      <c r="C13" s="13"/>
      <c r="D13" s="13"/>
      <c r="E13" s="13"/>
      <c r="F13" s="13"/>
      <c r="G13" s="48"/>
      <c r="H13" s="23"/>
    </row>
    <row r="14" spans="1:8" ht="12.75">
      <c r="A14" s="5"/>
      <c r="B14" s="94"/>
      <c r="C14" s="94"/>
      <c r="D14" s="94"/>
      <c r="E14" s="94"/>
      <c r="F14" s="94"/>
      <c r="G14" s="94"/>
      <c r="H14" s="23"/>
    </row>
    <row r="15" spans="1:8" ht="12.75">
      <c r="A15" s="5"/>
      <c r="B15" s="17"/>
      <c r="C15" s="17"/>
      <c r="D15" s="17"/>
      <c r="E15" s="17"/>
      <c r="F15" s="17"/>
      <c r="G15" s="58"/>
      <c r="H15" s="23"/>
    </row>
    <row r="16" spans="1:8" ht="12.75">
      <c r="A16" s="5"/>
      <c r="B16" s="95" t="s">
        <v>4</v>
      </c>
      <c r="C16" s="95"/>
      <c r="D16" s="20"/>
      <c r="E16" s="20"/>
      <c r="F16" s="19">
        <f>'3077 FIV'!D21</f>
        <v>1174862892</v>
      </c>
      <c r="G16" s="48"/>
      <c r="H16" s="23"/>
    </row>
    <row r="17" spans="1:8" ht="12.75">
      <c r="A17" s="5"/>
      <c r="B17" s="14" t="s">
        <v>17</v>
      </c>
      <c r="C17" s="13"/>
      <c r="D17" s="13"/>
      <c r="E17" s="13"/>
      <c r="F17" s="30" t="str">
        <f>'3077 FIV'!D19</f>
        <v>BANORTE</v>
      </c>
      <c r="G17" s="48"/>
      <c r="H17" s="23"/>
    </row>
    <row r="18" spans="1:8" ht="13.5" thickBot="1">
      <c r="A18" s="5"/>
      <c r="B18" s="13"/>
      <c r="C18" s="13"/>
      <c r="D18" s="13"/>
      <c r="E18" s="13"/>
      <c r="F18" s="13"/>
      <c r="G18" s="48"/>
      <c r="H18" s="23"/>
    </row>
    <row r="19" spans="1:8" ht="18" customHeight="1" thickBot="1">
      <c r="A19" s="5"/>
      <c r="B19" s="31" t="s">
        <v>18</v>
      </c>
      <c r="C19" s="64" t="s">
        <v>19</v>
      </c>
      <c r="D19" s="120" t="s">
        <v>20</v>
      </c>
      <c r="E19" s="121"/>
      <c r="F19" s="122"/>
      <c r="G19" s="65" t="s">
        <v>21</v>
      </c>
      <c r="H19" s="23"/>
    </row>
    <row r="20" spans="1:8" ht="18" customHeight="1">
      <c r="A20" s="5"/>
      <c r="B20" s="32"/>
      <c r="C20" s="33"/>
      <c r="D20" s="114"/>
      <c r="E20" s="115"/>
      <c r="F20" s="116"/>
      <c r="G20" s="59"/>
      <c r="H20" s="23" t="s">
        <v>27</v>
      </c>
    </row>
    <row r="21" spans="1:8" ht="18" customHeight="1">
      <c r="A21" s="5"/>
      <c r="B21" s="32"/>
      <c r="C21" s="33"/>
      <c r="D21" s="106"/>
      <c r="E21" s="107"/>
      <c r="F21" s="108"/>
      <c r="G21" s="59"/>
      <c r="H21" s="23"/>
    </row>
    <row r="22" spans="1:8" ht="18" customHeight="1">
      <c r="A22" s="5"/>
      <c r="B22" s="32"/>
      <c r="C22" s="33"/>
      <c r="D22" s="106"/>
      <c r="E22" s="107"/>
      <c r="F22" s="108"/>
      <c r="G22" s="59"/>
      <c r="H22" s="23"/>
    </row>
    <row r="23" spans="1:8" ht="18" customHeight="1">
      <c r="A23" s="5"/>
      <c r="B23" s="32"/>
      <c r="C23" s="33"/>
      <c r="D23" s="106"/>
      <c r="E23" s="107"/>
      <c r="F23" s="108"/>
      <c r="G23" s="59"/>
      <c r="H23" s="23"/>
    </row>
    <row r="24" spans="1:8" ht="18" customHeight="1">
      <c r="A24" s="5"/>
      <c r="B24" s="32"/>
      <c r="C24" s="33"/>
      <c r="D24" s="106"/>
      <c r="E24" s="107"/>
      <c r="F24" s="108"/>
      <c r="G24" s="59"/>
      <c r="H24" s="23"/>
    </row>
    <row r="25" spans="1:8" ht="18" customHeight="1">
      <c r="A25" s="5"/>
      <c r="B25" s="32"/>
      <c r="C25" s="33"/>
      <c r="D25" s="106"/>
      <c r="E25" s="107"/>
      <c r="F25" s="108"/>
      <c r="G25" s="59"/>
      <c r="H25" s="23"/>
    </row>
    <row r="26" spans="1:8" ht="18" customHeight="1">
      <c r="A26" s="5"/>
      <c r="B26" s="32"/>
      <c r="C26" s="33"/>
      <c r="D26" s="106"/>
      <c r="E26" s="107"/>
      <c r="F26" s="108"/>
      <c r="G26" s="59"/>
      <c r="H26" s="23"/>
    </row>
    <row r="27" spans="1:8" ht="18" customHeight="1">
      <c r="A27" s="5"/>
      <c r="B27" s="32"/>
      <c r="C27" s="33"/>
      <c r="D27" s="106"/>
      <c r="E27" s="107"/>
      <c r="F27" s="108"/>
      <c r="G27" s="59"/>
      <c r="H27" s="23"/>
    </row>
    <row r="28" spans="1:8" ht="18" customHeight="1">
      <c r="A28" s="5"/>
      <c r="B28" s="32"/>
      <c r="C28" s="33"/>
      <c r="D28" s="106"/>
      <c r="E28" s="107"/>
      <c r="F28" s="108"/>
      <c r="G28" s="59"/>
      <c r="H28" s="23"/>
    </row>
    <row r="29" spans="1:8" ht="18" customHeight="1">
      <c r="A29" s="5"/>
      <c r="B29" s="32"/>
      <c r="C29" s="33"/>
      <c r="D29" s="106"/>
      <c r="E29" s="107"/>
      <c r="F29" s="108"/>
      <c r="G29" s="59"/>
      <c r="H29" s="23"/>
    </row>
    <row r="30" spans="1:8" ht="18" customHeight="1">
      <c r="A30" s="5"/>
      <c r="B30" s="32"/>
      <c r="C30" s="33"/>
      <c r="D30" s="106"/>
      <c r="E30" s="107"/>
      <c r="F30" s="108"/>
      <c r="G30" s="59"/>
      <c r="H30" s="23"/>
    </row>
    <row r="31" spans="1:8" ht="18" customHeight="1">
      <c r="A31" s="5"/>
      <c r="B31" s="32"/>
      <c r="C31" s="33"/>
      <c r="D31" s="106"/>
      <c r="E31" s="107"/>
      <c r="F31" s="108"/>
      <c r="G31" s="59"/>
      <c r="H31" s="23"/>
    </row>
    <row r="32" spans="1:8" ht="18" customHeight="1">
      <c r="A32" s="5"/>
      <c r="B32" s="32"/>
      <c r="C32" s="33"/>
      <c r="D32" s="106"/>
      <c r="E32" s="107"/>
      <c r="F32" s="108"/>
      <c r="G32" s="59"/>
      <c r="H32" s="23"/>
    </row>
    <row r="33" spans="1:8" ht="18" customHeight="1">
      <c r="A33" s="5"/>
      <c r="B33" s="32"/>
      <c r="C33" s="33"/>
      <c r="D33" s="106"/>
      <c r="E33" s="107"/>
      <c r="F33" s="108"/>
      <c r="G33" s="59"/>
      <c r="H33" s="23"/>
    </row>
    <row r="34" spans="1:8" ht="18" customHeight="1">
      <c r="A34" s="5"/>
      <c r="B34" s="32"/>
      <c r="C34" s="33"/>
      <c r="D34" s="106"/>
      <c r="E34" s="107"/>
      <c r="F34" s="108"/>
      <c r="G34" s="59"/>
      <c r="H34" s="23"/>
    </row>
    <row r="35" spans="1:8" ht="18" customHeight="1">
      <c r="A35" s="5"/>
      <c r="B35" s="32"/>
      <c r="C35" s="33"/>
      <c r="D35" s="106"/>
      <c r="E35" s="107"/>
      <c r="F35" s="108"/>
      <c r="G35" s="59"/>
      <c r="H35" s="23"/>
    </row>
    <row r="36" spans="1:8" ht="18" customHeight="1">
      <c r="A36" s="5"/>
      <c r="B36" s="32"/>
      <c r="C36" s="33"/>
      <c r="D36" s="106"/>
      <c r="E36" s="107"/>
      <c r="F36" s="108"/>
      <c r="G36" s="59"/>
      <c r="H36" s="23"/>
    </row>
    <row r="37" spans="1:8" ht="18" customHeight="1" thickBot="1">
      <c r="A37" s="5"/>
      <c r="B37" s="32"/>
      <c r="C37" s="33"/>
      <c r="D37" s="103"/>
      <c r="E37" s="104"/>
      <c r="F37" s="105"/>
      <c r="G37" s="60"/>
      <c r="H37" s="23"/>
    </row>
    <row r="38" spans="1:8" ht="18" customHeight="1" thickBot="1">
      <c r="A38" s="5"/>
      <c r="B38" s="35" t="s">
        <v>22</v>
      </c>
      <c r="C38" s="36"/>
      <c r="D38" s="126" t="s">
        <v>28</v>
      </c>
      <c r="E38" s="121"/>
      <c r="F38" s="127"/>
      <c r="G38" s="61">
        <f>SUM(G20:G37)</f>
        <v>0</v>
      </c>
      <c r="H38" s="23"/>
    </row>
    <row r="39" spans="1:8" ht="12.75">
      <c r="A39" s="5"/>
      <c r="B39" s="13"/>
      <c r="C39" s="13"/>
      <c r="D39" s="13"/>
      <c r="E39" s="13"/>
      <c r="F39" s="13"/>
      <c r="G39" s="48"/>
      <c r="H39" s="23"/>
    </row>
    <row r="40" spans="1:8" ht="12.75">
      <c r="A40" s="5"/>
      <c r="B40" s="13"/>
      <c r="C40" s="13"/>
      <c r="D40" s="13"/>
      <c r="E40" s="13"/>
      <c r="F40" s="13"/>
      <c r="G40" s="48"/>
      <c r="H40" s="23"/>
    </row>
    <row r="41" spans="1:8" ht="12.75">
      <c r="A41" s="5"/>
      <c r="B41" s="13"/>
      <c r="C41" s="13"/>
      <c r="D41" s="13"/>
      <c r="E41" s="13"/>
      <c r="F41" s="13"/>
      <c r="G41" s="48"/>
      <c r="H41" s="23"/>
    </row>
    <row r="42" spans="1:8" ht="15">
      <c r="A42" s="5"/>
      <c r="B42" s="90"/>
      <c r="C42" s="90"/>
      <c r="D42" s="90"/>
      <c r="E42" s="90"/>
      <c r="F42" s="90"/>
      <c r="G42" s="90"/>
      <c r="H42" s="23"/>
    </row>
    <row r="43" spans="1:8" ht="12.75">
      <c r="A43" s="5"/>
      <c r="B43" s="94" t="s">
        <v>14</v>
      </c>
      <c r="C43" s="94"/>
      <c r="D43" s="94"/>
      <c r="E43" s="17"/>
      <c r="F43" s="101" t="s">
        <v>15</v>
      </c>
      <c r="G43" s="101"/>
      <c r="H43" s="23"/>
    </row>
    <row r="44" spans="1:8" ht="12.75">
      <c r="A44" s="5"/>
      <c r="B44" s="13"/>
      <c r="C44" s="13"/>
      <c r="D44" s="13"/>
      <c r="E44" s="13"/>
      <c r="F44" s="13"/>
      <c r="G44" s="48"/>
      <c r="H44" s="23"/>
    </row>
    <row r="45" spans="1:8" ht="12.75">
      <c r="A45" s="5"/>
      <c r="B45" s="13"/>
      <c r="C45" s="13"/>
      <c r="D45" s="13"/>
      <c r="E45" s="13"/>
      <c r="F45" s="13"/>
      <c r="G45" s="48"/>
      <c r="H45" s="23"/>
    </row>
    <row r="46" spans="1:8" ht="12.75">
      <c r="A46" s="5"/>
      <c r="B46" s="96" t="str">
        <f>'3077 FIV'!B49</f>
        <v>LIC. GERARDO SANCHEZ SANCHEZ</v>
      </c>
      <c r="C46" s="96"/>
      <c r="D46" s="96"/>
      <c r="E46" s="13"/>
      <c r="F46" s="97" t="str">
        <f>'3077 FIV'!D49</f>
        <v>C. DAVID ALEJANDRO RIVERA ARANA</v>
      </c>
      <c r="G46" s="97"/>
      <c r="H46" s="23"/>
    </row>
    <row r="47" spans="1:8" ht="12.75">
      <c r="A47" s="5"/>
      <c r="B47" s="96" t="s">
        <v>23</v>
      </c>
      <c r="C47" s="96"/>
      <c r="D47" s="96"/>
      <c r="E47" s="17"/>
      <c r="F47" s="97" t="s">
        <v>24</v>
      </c>
      <c r="G47" s="97"/>
      <c r="H47" s="23"/>
    </row>
    <row r="48" spans="1:8" ht="12.75">
      <c r="A48" s="5"/>
      <c r="B48" s="13"/>
      <c r="C48" s="13"/>
      <c r="D48" s="13"/>
      <c r="E48" s="13"/>
      <c r="F48" s="13"/>
      <c r="G48" s="48"/>
      <c r="H48" s="23"/>
    </row>
    <row r="49" spans="1:8" ht="13.5" thickBot="1">
      <c r="A49" s="10"/>
      <c r="B49" s="27"/>
      <c r="C49" s="27"/>
      <c r="D49" s="27"/>
      <c r="E49" s="27"/>
      <c r="F49" s="27"/>
      <c r="G49" s="51"/>
      <c r="H49" s="28"/>
    </row>
  </sheetData>
  <sheetProtection/>
  <mergeCells count="35">
    <mergeCell ref="B47:D47"/>
    <mergeCell ref="B43:D43"/>
    <mergeCell ref="F46:G46"/>
    <mergeCell ref="F47:G47"/>
    <mergeCell ref="F43:G43"/>
    <mergeCell ref="B42:G42"/>
    <mergeCell ref="B46:D46"/>
    <mergeCell ref="B16:C16"/>
    <mergeCell ref="D23:F23"/>
    <mergeCell ref="D24:F24"/>
    <mergeCell ref="D38:F38"/>
    <mergeCell ref="D27:F27"/>
    <mergeCell ref="D31:F31"/>
    <mergeCell ref="D32:F32"/>
    <mergeCell ref="D19:F19"/>
    <mergeCell ref="D26:F26"/>
    <mergeCell ref="D33:F33"/>
    <mergeCell ref="D20:F20"/>
    <mergeCell ref="D21:F21"/>
    <mergeCell ref="D22:F22"/>
    <mergeCell ref="B2:G2"/>
    <mergeCell ref="B4:G4"/>
    <mergeCell ref="B8:G8"/>
    <mergeCell ref="B11:G11"/>
    <mergeCell ref="B6:G6"/>
    <mergeCell ref="B12:G12"/>
    <mergeCell ref="B14:G14"/>
    <mergeCell ref="D37:F37"/>
    <mergeCell ref="D29:F29"/>
    <mergeCell ref="D30:F30"/>
    <mergeCell ref="D25:F25"/>
    <mergeCell ref="D34:F34"/>
    <mergeCell ref="D35:F35"/>
    <mergeCell ref="D36:F36"/>
    <mergeCell ref="D28:F28"/>
  </mergeCells>
  <printOptions horizontalCentered="1" verticalCentered="1"/>
  <pageMargins left="0.5905511811023623" right="0.5905511811023623" top="0.5905511811023623" bottom="0.5905511811023623" header="0" footer="0"/>
  <pageSetup horizontalDpi="240" verticalDpi="240" orientation="portrait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7">
      <selection activeCell="D30" sqref="D30:F30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3.28125" style="4" customWidth="1"/>
    <col min="4" max="4" width="12.7109375" style="4" customWidth="1"/>
    <col min="5" max="5" width="12.00390625" style="4" customWidth="1"/>
    <col min="6" max="6" width="25.421875" style="4" customWidth="1"/>
    <col min="7" max="7" width="21.421875" style="52" customWidth="1"/>
    <col min="8" max="8" width="4.7109375" style="4" customWidth="1"/>
    <col min="9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40"/>
      <c r="H1" s="3"/>
    </row>
    <row r="2" spans="1:8" ht="18">
      <c r="A2" s="5"/>
      <c r="B2" s="88" t="s">
        <v>0</v>
      </c>
      <c r="C2" s="88"/>
      <c r="D2" s="88"/>
      <c r="E2" s="88"/>
      <c r="F2" s="88"/>
      <c r="G2" s="88"/>
      <c r="H2" s="23"/>
    </row>
    <row r="3" spans="1:8" ht="18">
      <c r="A3" s="5"/>
      <c r="B3" s="6"/>
      <c r="C3" s="6"/>
      <c r="D3" s="6"/>
      <c r="E3" s="6"/>
      <c r="F3" s="6"/>
      <c r="G3" s="41"/>
      <c r="H3" s="23"/>
    </row>
    <row r="4" spans="1:8" ht="15.75">
      <c r="A4" s="5"/>
      <c r="B4" s="89" t="s">
        <v>26</v>
      </c>
      <c r="C4" s="89"/>
      <c r="D4" s="89"/>
      <c r="E4" s="89"/>
      <c r="F4" s="89"/>
      <c r="G4" s="89"/>
      <c r="H4" s="23"/>
    </row>
    <row r="5" spans="1:8" ht="12.75">
      <c r="A5" s="5"/>
      <c r="B5" s="13"/>
      <c r="C5" s="13"/>
      <c r="D5" s="13"/>
      <c r="E5" s="13"/>
      <c r="F5" s="13"/>
      <c r="G5" s="48"/>
      <c r="H5" s="23"/>
    </row>
    <row r="6" spans="1:8" ht="14.25">
      <c r="A6" s="5"/>
      <c r="B6" s="90" t="str">
        <f>'3077 FIV'!B6</f>
        <v>H. AYUNTAMIENTO DE ANGANGUEO MICHOACÁN</v>
      </c>
      <c r="C6" s="90"/>
      <c r="D6" s="90"/>
      <c r="E6" s="90"/>
      <c r="F6" s="90"/>
      <c r="G6" s="90"/>
      <c r="H6" s="23"/>
    </row>
    <row r="7" spans="1:8" ht="13.5" thickBot="1">
      <c r="A7" s="10"/>
      <c r="B7" s="27"/>
      <c r="C7" s="27"/>
      <c r="D7" s="27"/>
      <c r="E7" s="27"/>
      <c r="F7" s="27"/>
      <c r="G7" s="51"/>
      <c r="H7" s="28"/>
    </row>
    <row r="8" spans="2:7" ht="15.75" thickBot="1">
      <c r="B8" s="117"/>
      <c r="C8" s="117"/>
      <c r="D8" s="117"/>
      <c r="E8" s="117"/>
      <c r="F8" s="117"/>
      <c r="G8" s="117"/>
    </row>
    <row r="9" spans="1:8" ht="15">
      <c r="A9" s="1"/>
      <c r="B9" s="29"/>
      <c r="C9" s="29"/>
      <c r="D9" s="29"/>
      <c r="E9" s="29"/>
      <c r="F9" s="29"/>
      <c r="G9" s="57"/>
      <c r="H9" s="3"/>
    </row>
    <row r="10" spans="1:8" ht="12.75">
      <c r="A10" s="5"/>
      <c r="B10" s="13"/>
      <c r="C10" s="13"/>
      <c r="D10" s="13"/>
      <c r="E10" s="13"/>
      <c r="F10" s="13"/>
      <c r="G10" s="48"/>
      <c r="H10" s="23"/>
    </row>
    <row r="11" spans="1:8" ht="15.75">
      <c r="A11" s="5"/>
      <c r="B11" s="118" t="s">
        <v>16</v>
      </c>
      <c r="C11" s="118"/>
      <c r="D11" s="118"/>
      <c r="E11" s="118"/>
      <c r="F11" s="118"/>
      <c r="G11" s="118"/>
      <c r="H11" s="23"/>
    </row>
    <row r="12" spans="1:8" ht="15">
      <c r="A12" s="5"/>
      <c r="B12" s="119" t="str">
        <f>'3077 FIV'!B15</f>
        <v>AL 31 DE AGOSTO 2022</v>
      </c>
      <c r="C12" s="119"/>
      <c r="D12" s="119"/>
      <c r="E12" s="119"/>
      <c r="F12" s="119"/>
      <c r="G12" s="119"/>
      <c r="H12" s="23"/>
    </row>
    <row r="13" spans="1:8" ht="12.75">
      <c r="A13" s="5"/>
      <c r="B13" s="13"/>
      <c r="C13" s="13"/>
      <c r="D13" s="13"/>
      <c r="E13" s="13"/>
      <c r="F13" s="13"/>
      <c r="G13" s="48"/>
      <c r="H13" s="23"/>
    </row>
    <row r="14" spans="1:8" ht="12.75">
      <c r="A14" s="5"/>
      <c r="B14" s="94"/>
      <c r="C14" s="94"/>
      <c r="D14" s="94"/>
      <c r="E14" s="94"/>
      <c r="F14" s="94"/>
      <c r="G14" s="94"/>
      <c r="H14" s="23"/>
    </row>
    <row r="15" spans="1:8" ht="12.75">
      <c r="A15" s="5"/>
      <c r="B15" s="17"/>
      <c r="C15" s="17"/>
      <c r="D15" s="17"/>
      <c r="E15" s="17"/>
      <c r="F15" s="17"/>
      <c r="G15" s="58"/>
      <c r="H15" s="23"/>
    </row>
    <row r="16" spans="1:8" ht="12.75">
      <c r="A16" s="5"/>
      <c r="B16" s="95" t="s">
        <v>4</v>
      </c>
      <c r="C16" s="95"/>
      <c r="D16" s="20"/>
      <c r="E16" s="20"/>
      <c r="F16" s="19">
        <f>'3077 FIV'!D21</f>
        <v>1174862892</v>
      </c>
      <c r="G16" s="48"/>
      <c r="H16" s="23"/>
    </row>
    <row r="17" spans="1:8" ht="12.75">
      <c r="A17" s="5"/>
      <c r="B17" s="14" t="s">
        <v>17</v>
      </c>
      <c r="C17" s="13"/>
      <c r="D17" s="13"/>
      <c r="E17" s="13"/>
      <c r="F17" s="30" t="str">
        <f>'3077 FIV'!D19</f>
        <v>BANORTE</v>
      </c>
      <c r="G17" s="48"/>
      <c r="H17" s="23"/>
    </row>
    <row r="18" spans="1:8" ht="13.5" thickBot="1">
      <c r="A18" s="5"/>
      <c r="B18" s="13"/>
      <c r="C18" s="13"/>
      <c r="D18" s="13"/>
      <c r="E18" s="13"/>
      <c r="F18" s="13"/>
      <c r="G18" s="48"/>
      <c r="H18" s="23"/>
    </row>
    <row r="19" spans="1:8" ht="18" customHeight="1" thickBot="1">
      <c r="A19" s="5"/>
      <c r="B19" s="31" t="s">
        <v>18</v>
      </c>
      <c r="C19" s="64" t="s">
        <v>19</v>
      </c>
      <c r="D19" s="120" t="s">
        <v>20</v>
      </c>
      <c r="E19" s="121"/>
      <c r="F19" s="122"/>
      <c r="G19" s="65" t="s">
        <v>21</v>
      </c>
      <c r="H19" s="23"/>
    </row>
    <row r="20" spans="1:8" ht="18" customHeight="1">
      <c r="A20" s="5"/>
      <c r="B20" s="32"/>
      <c r="C20" s="33"/>
      <c r="D20" s="114"/>
      <c r="E20" s="115"/>
      <c r="F20" s="116"/>
      <c r="G20" s="59"/>
      <c r="H20" s="23" t="s">
        <v>27</v>
      </c>
    </row>
    <row r="21" spans="1:8" ht="18" customHeight="1">
      <c r="A21" s="5"/>
      <c r="B21" s="32"/>
      <c r="C21" s="33"/>
      <c r="D21" s="106"/>
      <c r="E21" s="107"/>
      <c r="F21" s="108"/>
      <c r="G21" s="59"/>
      <c r="H21" s="23"/>
    </row>
    <row r="22" spans="1:8" ht="18" customHeight="1">
      <c r="A22" s="5"/>
      <c r="B22" s="32"/>
      <c r="C22" s="33"/>
      <c r="D22" s="106"/>
      <c r="E22" s="107"/>
      <c r="F22" s="108"/>
      <c r="G22" s="59"/>
      <c r="H22" s="23"/>
    </row>
    <row r="23" spans="1:8" ht="18" customHeight="1">
      <c r="A23" s="5"/>
      <c r="B23" s="32"/>
      <c r="C23" s="33"/>
      <c r="D23" s="106"/>
      <c r="E23" s="107"/>
      <c r="F23" s="108"/>
      <c r="G23" s="59"/>
      <c r="H23" s="23"/>
    </row>
    <row r="24" spans="1:8" ht="18" customHeight="1">
      <c r="A24" s="5"/>
      <c r="B24" s="32"/>
      <c r="C24" s="33"/>
      <c r="D24" s="106"/>
      <c r="E24" s="107"/>
      <c r="F24" s="108"/>
      <c r="G24" s="59"/>
      <c r="H24" s="23"/>
    </row>
    <row r="25" spans="1:8" ht="18" customHeight="1">
      <c r="A25" s="5"/>
      <c r="B25" s="32"/>
      <c r="C25" s="33"/>
      <c r="D25" s="106"/>
      <c r="E25" s="107"/>
      <c r="F25" s="108"/>
      <c r="G25" s="59"/>
      <c r="H25" s="23"/>
    </row>
    <row r="26" spans="1:8" ht="18" customHeight="1">
      <c r="A26" s="5"/>
      <c r="B26" s="32"/>
      <c r="C26" s="33"/>
      <c r="D26" s="106"/>
      <c r="E26" s="107"/>
      <c r="F26" s="108"/>
      <c r="G26" s="59"/>
      <c r="H26" s="23"/>
    </row>
    <row r="27" spans="1:8" ht="18" customHeight="1">
      <c r="A27" s="5"/>
      <c r="B27" s="32"/>
      <c r="C27" s="33"/>
      <c r="D27" s="106"/>
      <c r="E27" s="107"/>
      <c r="F27" s="108"/>
      <c r="G27" s="59"/>
      <c r="H27" s="23"/>
    </row>
    <row r="28" spans="1:8" ht="18" customHeight="1">
      <c r="A28" s="5"/>
      <c r="B28" s="32"/>
      <c r="C28" s="33"/>
      <c r="D28" s="106"/>
      <c r="E28" s="107"/>
      <c r="F28" s="108"/>
      <c r="G28" s="59"/>
      <c r="H28" s="23"/>
    </row>
    <row r="29" spans="1:8" ht="18" customHeight="1">
      <c r="A29" s="5"/>
      <c r="B29" s="32"/>
      <c r="C29" s="33"/>
      <c r="D29" s="106"/>
      <c r="E29" s="107"/>
      <c r="F29" s="108"/>
      <c r="G29" s="59"/>
      <c r="H29" s="23"/>
    </row>
    <row r="30" spans="1:8" ht="18" customHeight="1">
      <c r="A30" s="5"/>
      <c r="B30" s="32"/>
      <c r="C30" s="33"/>
      <c r="D30" s="106"/>
      <c r="E30" s="107"/>
      <c r="F30" s="108"/>
      <c r="G30" s="59"/>
      <c r="H30" s="23"/>
    </row>
    <row r="31" spans="1:8" ht="18" customHeight="1">
      <c r="A31" s="5"/>
      <c r="B31" s="32"/>
      <c r="C31" s="33"/>
      <c r="D31" s="106"/>
      <c r="E31" s="107"/>
      <c r="F31" s="108"/>
      <c r="G31" s="59"/>
      <c r="H31" s="23"/>
    </row>
    <row r="32" spans="1:8" ht="18" customHeight="1">
      <c r="A32" s="5"/>
      <c r="B32" s="32"/>
      <c r="C32" s="33"/>
      <c r="D32" s="106"/>
      <c r="E32" s="107"/>
      <c r="F32" s="108"/>
      <c r="G32" s="59"/>
      <c r="H32" s="23"/>
    </row>
    <row r="33" spans="1:8" ht="18" customHeight="1">
      <c r="A33" s="5"/>
      <c r="B33" s="32"/>
      <c r="C33" s="33"/>
      <c r="D33" s="106"/>
      <c r="E33" s="107"/>
      <c r="F33" s="108"/>
      <c r="G33" s="59"/>
      <c r="H33" s="23"/>
    </row>
    <row r="34" spans="1:8" ht="18" customHeight="1">
      <c r="A34" s="5"/>
      <c r="B34" s="32"/>
      <c r="C34" s="33"/>
      <c r="D34" s="106"/>
      <c r="E34" s="107"/>
      <c r="F34" s="108"/>
      <c r="G34" s="59"/>
      <c r="H34" s="23"/>
    </row>
    <row r="35" spans="1:8" ht="18" customHeight="1">
      <c r="A35" s="5"/>
      <c r="B35" s="32"/>
      <c r="C35" s="33"/>
      <c r="D35" s="106"/>
      <c r="E35" s="107"/>
      <c r="F35" s="108"/>
      <c r="G35" s="59"/>
      <c r="H35" s="23"/>
    </row>
    <row r="36" spans="1:8" ht="18" customHeight="1">
      <c r="A36" s="5"/>
      <c r="B36" s="32"/>
      <c r="C36" s="33"/>
      <c r="D36" s="106"/>
      <c r="E36" s="107"/>
      <c r="F36" s="108"/>
      <c r="G36" s="59"/>
      <c r="H36" s="23"/>
    </row>
    <row r="37" spans="1:8" ht="18" customHeight="1" thickBot="1">
      <c r="A37" s="5"/>
      <c r="B37" s="32"/>
      <c r="C37" s="33"/>
      <c r="D37" s="103"/>
      <c r="E37" s="104"/>
      <c r="F37" s="105"/>
      <c r="G37" s="60"/>
      <c r="H37" s="23"/>
    </row>
    <row r="38" spans="1:8" ht="18" customHeight="1" thickBot="1">
      <c r="A38" s="5"/>
      <c r="B38" s="35" t="s">
        <v>22</v>
      </c>
      <c r="C38" s="36"/>
      <c r="D38" s="126" t="s">
        <v>28</v>
      </c>
      <c r="E38" s="121"/>
      <c r="F38" s="127"/>
      <c r="G38" s="61">
        <f>SUM(G20:G37)</f>
        <v>0</v>
      </c>
      <c r="H38" s="23"/>
    </row>
    <row r="39" spans="1:8" ht="12.75">
      <c r="A39" s="5"/>
      <c r="B39" s="13"/>
      <c r="C39" s="13"/>
      <c r="D39" s="13"/>
      <c r="E39" s="13"/>
      <c r="F39" s="13"/>
      <c r="G39" s="48"/>
      <c r="H39" s="23"/>
    </row>
    <row r="40" spans="1:8" ht="12.75">
      <c r="A40" s="5"/>
      <c r="B40" s="13"/>
      <c r="C40" s="13"/>
      <c r="D40" s="13"/>
      <c r="E40" s="13"/>
      <c r="F40" s="13"/>
      <c r="G40" s="48"/>
      <c r="H40" s="23"/>
    </row>
    <row r="41" spans="1:8" ht="12.75">
      <c r="A41" s="5"/>
      <c r="B41" s="13"/>
      <c r="C41" s="13"/>
      <c r="D41" s="13"/>
      <c r="E41" s="13"/>
      <c r="F41" s="13"/>
      <c r="G41" s="48"/>
      <c r="H41" s="23"/>
    </row>
    <row r="42" spans="1:8" ht="15">
      <c r="A42" s="5"/>
      <c r="B42" s="90"/>
      <c r="C42" s="90"/>
      <c r="D42" s="90"/>
      <c r="E42" s="90"/>
      <c r="F42" s="90"/>
      <c r="G42" s="90"/>
      <c r="H42" s="23"/>
    </row>
    <row r="43" spans="1:8" ht="12.75">
      <c r="A43" s="5"/>
      <c r="B43" s="94" t="s">
        <v>14</v>
      </c>
      <c r="C43" s="94"/>
      <c r="D43" s="94"/>
      <c r="E43" s="17"/>
      <c r="F43" s="101" t="s">
        <v>15</v>
      </c>
      <c r="G43" s="101"/>
      <c r="H43" s="23"/>
    </row>
    <row r="44" spans="1:8" ht="12.75">
      <c r="A44" s="5"/>
      <c r="B44" s="13"/>
      <c r="C44" s="13"/>
      <c r="D44" s="13"/>
      <c r="E44" s="13"/>
      <c r="F44" s="13"/>
      <c r="G44" s="48"/>
      <c r="H44" s="23"/>
    </row>
    <row r="45" spans="1:8" ht="12.75">
      <c r="A45" s="5"/>
      <c r="B45" s="13"/>
      <c r="C45" s="13"/>
      <c r="D45" s="13"/>
      <c r="E45" s="13"/>
      <c r="F45" s="13"/>
      <c r="G45" s="48"/>
      <c r="H45" s="23"/>
    </row>
    <row r="46" spans="1:8" ht="12.75">
      <c r="A46" s="5"/>
      <c r="B46" s="96" t="str">
        <f>'3077 FIV'!B49</f>
        <v>LIC. GERARDO SANCHEZ SANCHEZ</v>
      </c>
      <c r="C46" s="96"/>
      <c r="D46" s="96"/>
      <c r="E46" s="13"/>
      <c r="F46" s="97" t="str">
        <f>'3077 FIV'!D49</f>
        <v>C. DAVID ALEJANDRO RIVERA ARANA</v>
      </c>
      <c r="G46" s="97"/>
      <c r="H46" s="23"/>
    </row>
    <row r="47" spans="1:8" ht="12.75">
      <c r="A47" s="5"/>
      <c r="B47" s="96" t="s">
        <v>23</v>
      </c>
      <c r="C47" s="96"/>
      <c r="D47" s="96"/>
      <c r="E47" s="17"/>
      <c r="F47" s="97" t="s">
        <v>24</v>
      </c>
      <c r="G47" s="97"/>
      <c r="H47" s="23"/>
    </row>
    <row r="48" spans="1:8" ht="12.75">
      <c r="A48" s="5"/>
      <c r="B48" s="13"/>
      <c r="C48" s="13"/>
      <c r="D48" s="13"/>
      <c r="E48" s="13"/>
      <c r="F48" s="13"/>
      <c r="G48" s="48"/>
      <c r="H48" s="23"/>
    </row>
    <row r="49" spans="1:8" ht="13.5" thickBot="1">
      <c r="A49" s="10"/>
      <c r="B49" s="27"/>
      <c r="C49" s="27"/>
      <c r="D49" s="27"/>
      <c r="E49" s="27"/>
      <c r="F49" s="27"/>
      <c r="G49" s="51"/>
      <c r="H49" s="28"/>
    </row>
  </sheetData>
  <sheetProtection/>
  <mergeCells count="35">
    <mergeCell ref="D19:F19"/>
    <mergeCell ref="D20:F20"/>
    <mergeCell ref="D21:F21"/>
    <mergeCell ref="D31:F31"/>
    <mergeCell ref="D32:F32"/>
    <mergeCell ref="D33:F33"/>
    <mergeCell ref="D22:F22"/>
    <mergeCell ref="D29:F29"/>
    <mergeCell ref="D30:F30"/>
    <mergeCell ref="B2:G2"/>
    <mergeCell ref="B4:G4"/>
    <mergeCell ref="B6:G6"/>
    <mergeCell ref="B8:G8"/>
    <mergeCell ref="B11:G11"/>
    <mergeCell ref="B12:G12"/>
    <mergeCell ref="B14:G14"/>
    <mergeCell ref="B16:C16"/>
    <mergeCell ref="F43:G43"/>
    <mergeCell ref="D34:F34"/>
    <mergeCell ref="D23:F23"/>
    <mergeCell ref="D24:F24"/>
    <mergeCell ref="D25:F25"/>
    <mergeCell ref="D26:F26"/>
    <mergeCell ref="D27:F27"/>
    <mergeCell ref="D28:F28"/>
    <mergeCell ref="B46:D46"/>
    <mergeCell ref="F46:G46"/>
    <mergeCell ref="B47:D47"/>
    <mergeCell ref="F47:G47"/>
    <mergeCell ref="D35:F35"/>
    <mergeCell ref="D36:F36"/>
    <mergeCell ref="D37:F37"/>
    <mergeCell ref="D38:F38"/>
    <mergeCell ref="B42:G42"/>
    <mergeCell ref="B43:D43"/>
  </mergeCells>
  <printOptions horizontalCentered="1" verticalCentered="1"/>
  <pageMargins left="0.5905511811023623" right="0.5905511811023623" top="0.5905511811023623" bottom="0.5905511811023623" header="0" footer="0"/>
  <pageSetup horizontalDpi="240" verticalDpi="240" orientation="portrait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6">
      <selection activeCell="B39" sqref="B39:D39"/>
    </sheetView>
  </sheetViews>
  <sheetFormatPr defaultColWidth="11.421875" defaultRowHeight="12.75"/>
  <cols>
    <col min="1" max="1" width="4.7109375" style="4" customWidth="1"/>
    <col min="2" max="2" width="12.8515625" style="4" bestFit="1" customWidth="1"/>
    <col min="3" max="3" width="63.57421875" style="4" bestFit="1" customWidth="1"/>
    <col min="4" max="4" width="19.57421875" style="4" customWidth="1"/>
    <col min="5" max="5" width="7.8515625" style="4" customWidth="1"/>
    <col min="6" max="16384" width="11.421875" style="4" customWidth="1"/>
  </cols>
  <sheetData>
    <row r="1" spans="1:5" ht="12.75">
      <c r="A1" s="1"/>
      <c r="B1" s="2"/>
      <c r="C1" s="2"/>
      <c r="D1" s="2"/>
      <c r="E1" s="3"/>
    </row>
    <row r="2" spans="1:5" ht="18">
      <c r="A2" s="5"/>
      <c r="B2" s="88" t="s">
        <v>0</v>
      </c>
      <c r="C2" s="88"/>
      <c r="D2" s="88"/>
      <c r="E2" s="23"/>
    </row>
    <row r="3" spans="1:5" ht="18">
      <c r="A3" s="5"/>
      <c r="B3" s="6"/>
      <c r="C3" s="6"/>
      <c r="D3" s="6"/>
      <c r="E3" s="23"/>
    </row>
    <row r="4" spans="1:6" ht="15.75">
      <c r="A4" s="5"/>
      <c r="B4" s="89" t="s">
        <v>34</v>
      </c>
      <c r="C4" s="89"/>
      <c r="D4" s="89"/>
      <c r="E4" s="23"/>
      <c r="F4" s="13"/>
    </row>
    <row r="5" spans="1:6" ht="12.75">
      <c r="A5" s="5"/>
      <c r="B5" s="13"/>
      <c r="C5" s="13"/>
      <c r="D5" s="13"/>
      <c r="E5" s="23"/>
      <c r="F5" s="13"/>
    </row>
    <row r="6" spans="1:6" ht="15.75">
      <c r="A6" s="5"/>
      <c r="B6" s="89" t="str">
        <f>'CHEQUES 4'!B6</f>
        <v>H. AYUNTAMIENTO DE ANGANGUEO MICHOACÁN</v>
      </c>
      <c r="C6" s="89"/>
      <c r="D6" s="89"/>
      <c r="E6" s="23"/>
      <c r="F6" s="13"/>
    </row>
    <row r="7" spans="1:6" ht="13.5" thickBot="1">
      <c r="A7" s="10"/>
      <c r="B7" s="27"/>
      <c r="C7" s="27"/>
      <c r="D7" s="27"/>
      <c r="E7" s="28"/>
      <c r="F7" s="13"/>
    </row>
    <row r="8" spans="1:6" ht="16.5" thickBot="1">
      <c r="A8" s="13"/>
      <c r="B8" s="89"/>
      <c r="C8" s="89"/>
      <c r="D8" s="89"/>
      <c r="E8" s="13"/>
      <c r="F8" s="13"/>
    </row>
    <row r="9" spans="1:6" ht="12.75">
      <c r="A9" s="1"/>
      <c r="B9" s="2"/>
      <c r="C9" s="2"/>
      <c r="D9" s="2"/>
      <c r="E9" s="3"/>
      <c r="F9" s="13"/>
    </row>
    <row r="10" spans="1:6" ht="12.75">
      <c r="A10" s="5"/>
      <c r="B10" s="13"/>
      <c r="C10" s="13"/>
      <c r="D10" s="13"/>
      <c r="E10" s="23"/>
      <c r="F10" s="13"/>
    </row>
    <row r="11" spans="1:5" ht="15.75">
      <c r="A11" s="5"/>
      <c r="B11" s="118" t="s">
        <v>35</v>
      </c>
      <c r="C11" s="118"/>
      <c r="D11" s="118"/>
      <c r="E11" s="23"/>
    </row>
    <row r="12" spans="1:5" ht="15">
      <c r="A12" s="5"/>
      <c r="B12" s="119" t="str">
        <f>'CHEQUES 4'!$B$12</f>
        <v>AL 31 DE AGOSTO 2022</v>
      </c>
      <c r="C12" s="119"/>
      <c r="D12" s="119"/>
      <c r="E12" s="23"/>
    </row>
    <row r="13" spans="1:5" ht="12.75">
      <c r="A13" s="5"/>
      <c r="B13" s="94"/>
      <c r="C13" s="94"/>
      <c r="D13" s="94"/>
      <c r="E13" s="23"/>
    </row>
    <row r="14" spans="1:5" ht="12.75">
      <c r="A14" s="5"/>
      <c r="B14" s="95"/>
      <c r="C14" s="95"/>
      <c r="D14" s="13"/>
      <c r="E14" s="23"/>
    </row>
    <row r="15" spans="1:5" ht="15">
      <c r="A15" s="5"/>
      <c r="B15" s="134" t="s">
        <v>25</v>
      </c>
      <c r="C15" s="134"/>
      <c r="D15" s="20">
        <f>'CHEQUES 4'!F16</f>
        <v>1174862892</v>
      </c>
      <c r="E15" s="23"/>
    </row>
    <row r="16" spans="1:5" ht="15">
      <c r="A16" s="5"/>
      <c r="B16" s="134" t="s">
        <v>3</v>
      </c>
      <c r="C16" s="134"/>
      <c r="D16" s="20" t="str">
        <f>'CHEQUES 4'!F17</f>
        <v>BANORTE</v>
      </c>
      <c r="E16" s="23"/>
    </row>
    <row r="17" spans="1:5" ht="13.5" thickBot="1">
      <c r="A17" s="5"/>
      <c r="E17" s="23"/>
    </row>
    <row r="18" spans="1:7" ht="13.5" thickBot="1">
      <c r="A18" s="5"/>
      <c r="B18" s="68" t="s">
        <v>18</v>
      </c>
      <c r="C18" s="66" t="s">
        <v>20</v>
      </c>
      <c r="D18" s="67" t="s">
        <v>21</v>
      </c>
      <c r="E18" s="23"/>
      <c r="G18" s="70"/>
    </row>
    <row r="19" spans="1:7" ht="16.5" customHeight="1">
      <c r="A19" s="5"/>
      <c r="B19" s="32"/>
      <c r="C19" s="84"/>
      <c r="D19" s="59"/>
      <c r="E19" s="23"/>
      <c r="G19" s="69"/>
    </row>
    <row r="20" spans="1:7" ht="16.5" customHeight="1">
      <c r="A20" s="5"/>
      <c r="B20" s="32"/>
      <c r="C20" s="84"/>
      <c r="D20" s="59"/>
      <c r="E20" s="23"/>
      <c r="G20" s="69"/>
    </row>
    <row r="21" spans="1:7" ht="16.5" customHeight="1">
      <c r="A21" s="5"/>
      <c r="B21" s="32"/>
      <c r="C21" s="84"/>
      <c r="D21" s="59"/>
      <c r="E21" s="23"/>
      <c r="G21" s="69"/>
    </row>
    <row r="22" spans="1:7" ht="16.5" customHeight="1">
      <c r="A22" s="5"/>
      <c r="B22" s="32"/>
      <c r="C22" s="84"/>
      <c r="D22" s="59"/>
      <c r="E22" s="23"/>
      <c r="G22" s="69"/>
    </row>
    <row r="23" spans="1:7" ht="16.5" customHeight="1">
      <c r="A23" s="5"/>
      <c r="B23" s="32"/>
      <c r="C23" s="84"/>
      <c r="D23" s="59"/>
      <c r="E23" s="23"/>
      <c r="G23" s="69"/>
    </row>
    <row r="24" spans="1:7" ht="16.5" customHeight="1">
      <c r="A24" s="5"/>
      <c r="B24" s="32"/>
      <c r="C24" s="84"/>
      <c r="D24" s="59"/>
      <c r="E24" s="23"/>
      <c r="G24" s="69"/>
    </row>
    <row r="25" spans="1:7" ht="16.5" customHeight="1">
      <c r="A25" s="5"/>
      <c r="B25" s="32"/>
      <c r="C25" s="84"/>
      <c r="D25" s="59"/>
      <c r="E25" s="23"/>
      <c r="G25" s="69"/>
    </row>
    <row r="26" spans="1:7" ht="16.5" customHeight="1">
      <c r="A26" s="5"/>
      <c r="B26" s="32"/>
      <c r="C26" s="84"/>
      <c r="D26" s="59"/>
      <c r="E26" s="23"/>
      <c r="G26" s="69"/>
    </row>
    <row r="27" spans="1:7" ht="16.5" customHeight="1">
      <c r="A27" s="5"/>
      <c r="B27" s="32"/>
      <c r="C27" s="84"/>
      <c r="D27" s="59"/>
      <c r="E27" s="23"/>
      <c r="G27" s="69"/>
    </row>
    <row r="28" spans="1:7" ht="16.5" customHeight="1">
      <c r="A28" s="5"/>
      <c r="B28" s="32"/>
      <c r="C28" s="84"/>
      <c r="D28" s="59"/>
      <c r="E28" s="23"/>
      <c r="G28" s="69"/>
    </row>
    <row r="29" spans="1:7" ht="16.5" customHeight="1">
      <c r="A29" s="5"/>
      <c r="B29" s="32"/>
      <c r="C29" s="84"/>
      <c r="D29" s="59"/>
      <c r="E29" s="23"/>
      <c r="G29" s="69"/>
    </row>
    <row r="30" spans="1:7" ht="16.5" customHeight="1">
      <c r="A30" s="5"/>
      <c r="B30" s="32"/>
      <c r="C30" s="84"/>
      <c r="D30" s="59"/>
      <c r="E30" s="23"/>
      <c r="G30" s="69"/>
    </row>
    <row r="31" spans="1:7" ht="16.5" customHeight="1">
      <c r="A31" s="5"/>
      <c r="B31" s="32"/>
      <c r="C31" s="84"/>
      <c r="D31" s="59"/>
      <c r="E31" s="23"/>
      <c r="G31" s="69"/>
    </row>
    <row r="32" spans="1:7" ht="16.5" customHeight="1">
      <c r="A32" s="5"/>
      <c r="B32" s="32"/>
      <c r="C32" s="84"/>
      <c r="D32" s="59"/>
      <c r="E32" s="23"/>
      <c r="G32" s="69"/>
    </row>
    <row r="33" spans="1:7" ht="16.5" customHeight="1">
      <c r="A33" s="5"/>
      <c r="B33" s="32"/>
      <c r="C33" s="84"/>
      <c r="D33" s="59"/>
      <c r="E33" s="23"/>
      <c r="G33" s="69"/>
    </row>
    <row r="34" spans="1:7" ht="16.5" customHeight="1">
      <c r="A34" s="5"/>
      <c r="B34" s="32"/>
      <c r="C34" s="84"/>
      <c r="D34" s="59"/>
      <c r="E34" s="23"/>
      <c r="G34" s="69"/>
    </row>
    <row r="35" spans="1:7" ht="16.5" customHeight="1">
      <c r="A35" s="5"/>
      <c r="B35" s="32"/>
      <c r="C35" s="84"/>
      <c r="D35" s="59"/>
      <c r="E35" s="23"/>
      <c r="G35" s="69"/>
    </row>
    <row r="36" spans="1:7" ht="16.5" customHeight="1">
      <c r="A36" s="5"/>
      <c r="B36" s="32"/>
      <c r="C36" s="84"/>
      <c r="D36" s="87"/>
      <c r="E36" s="23"/>
      <c r="G36" s="69"/>
    </row>
    <row r="37" spans="1:7" ht="16.5" customHeight="1">
      <c r="A37" s="5"/>
      <c r="B37" s="32"/>
      <c r="C37" s="84"/>
      <c r="D37" s="87"/>
      <c r="E37" s="23"/>
      <c r="G37" s="69"/>
    </row>
    <row r="38" spans="1:7" ht="19.5" customHeight="1" thickBot="1">
      <c r="A38" s="5"/>
      <c r="B38" s="132" t="s">
        <v>22</v>
      </c>
      <c r="C38" s="133"/>
      <c r="D38" s="86">
        <f>SUM(D19:D37)</f>
        <v>0</v>
      </c>
      <c r="E38" s="23"/>
      <c r="G38" s="71"/>
    </row>
    <row r="39" spans="1:7" ht="19.5" customHeight="1">
      <c r="A39" s="5"/>
      <c r="B39" s="90"/>
      <c r="C39" s="90"/>
      <c r="D39" s="90"/>
      <c r="E39" s="23"/>
      <c r="G39" s="71"/>
    </row>
    <row r="40" spans="1:7" ht="15.75" customHeight="1">
      <c r="A40" s="5"/>
      <c r="B40" s="14" t="s">
        <v>31</v>
      </c>
      <c r="C40" s="37"/>
      <c r="D40" s="17" t="s">
        <v>32</v>
      </c>
      <c r="E40" s="23"/>
      <c r="G40" s="71"/>
    </row>
    <row r="41" spans="1:7" ht="9.75" customHeight="1">
      <c r="A41" s="5"/>
      <c r="B41" s="14"/>
      <c r="C41" s="37"/>
      <c r="D41" s="17"/>
      <c r="E41" s="23"/>
      <c r="G41" s="71"/>
    </row>
    <row r="42" spans="1:7" ht="15.75" customHeight="1">
      <c r="A42" s="5"/>
      <c r="B42" s="14"/>
      <c r="C42" s="37"/>
      <c r="D42" s="17"/>
      <c r="E42" s="23"/>
      <c r="G42" s="71"/>
    </row>
    <row r="43" spans="1:7" ht="21" customHeight="1">
      <c r="A43" s="5"/>
      <c r="B43" s="37"/>
      <c r="C43" s="37"/>
      <c r="D43" s="37"/>
      <c r="E43" s="23"/>
      <c r="G43" s="71"/>
    </row>
    <row r="44" spans="1:7" ht="15">
      <c r="A44" s="38" t="s">
        <v>36</v>
      </c>
      <c r="B44" s="37"/>
      <c r="C44" s="37"/>
      <c r="D44" s="14" t="s">
        <v>29</v>
      </c>
      <c r="E44" s="23"/>
      <c r="G44" s="71"/>
    </row>
    <row r="45" spans="1:7" ht="15.75">
      <c r="A45" s="38" t="s">
        <v>30</v>
      </c>
      <c r="B45" s="39"/>
      <c r="C45" s="13"/>
      <c r="D45" s="14" t="s">
        <v>33</v>
      </c>
      <c r="E45" s="23"/>
      <c r="G45" s="71"/>
    </row>
    <row r="46" spans="1:5" ht="13.5" thickBot="1">
      <c r="A46" s="10"/>
      <c r="B46" s="27"/>
      <c r="C46" s="27"/>
      <c r="D46" s="27"/>
      <c r="E46" s="28"/>
    </row>
  </sheetData>
  <sheetProtection/>
  <mergeCells count="12">
    <mergeCell ref="B39:D39"/>
    <mergeCell ref="B38:C38"/>
    <mergeCell ref="B14:C14"/>
    <mergeCell ref="B13:D13"/>
    <mergeCell ref="B15:C15"/>
    <mergeCell ref="B16:C16"/>
    <mergeCell ref="B12:D12"/>
    <mergeCell ref="B2:D2"/>
    <mergeCell ref="B4:D4"/>
    <mergeCell ref="B8:D8"/>
    <mergeCell ref="B11:D11"/>
    <mergeCell ref="B6:D6"/>
  </mergeCells>
  <printOptions horizontalCentered="1" verticalCentered="1"/>
  <pageMargins left="0.7480314960629921" right="0.7480314960629921" top="0.984251968503937" bottom="0.984251968503937" header="0" footer="0"/>
  <pageSetup fitToHeight="0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hsf</cp:lastModifiedBy>
  <cp:lastPrinted>2022-04-25T15:17:46Z</cp:lastPrinted>
  <dcterms:created xsi:type="dcterms:W3CDTF">2002-08-16T07:18:35Z</dcterms:created>
  <dcterms:modified xsi:type="dcterms:W3CDTF">2022-10-20T19:03:53Z</dcterms:modified>
  <cp:category/>
  <cp:version/>
  <cp:contentType/>
  <cp:contentStatus/>
</cp:coreProperties>
</file>